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G:\GWA\Vorlagen\Wasser\"/>
    </mc:Choice>
  </mc:AlternateContent>
  <xr:revisionPtr revIDLastSave="0" documentId="13_ncr:1_{E818CA79-48F9-485D-9B9D-3DC039A81CF1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auwasser" sheetId="2" r:id="rId1"/>
  </sheets>
  <definedNames>
    <definedName name="_xlnm.Print_Area" localSheetId="0">Bauwasser!$A$1:$U$57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T30" i="2" l="1"/>
  <c r="T42" i="2"/>
  <c r="T40" i="2"/>
  <c r="T45" i="2" s="1"/>
  <c r="T38" i="2"/>
  <c r="T35" i="2"/>
  <c r="T33" i="2"/>
  <c r="T44" i="2" l="1"/>
  <c r="T46" i="2"/>
  <c r="T47" i="2"/>
  <c r="G53" i="2" a="1"/>
  <c r="G53" i="2"/>
  <c r="T49" i="2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<sst xmlns="http://schemas.openxmlformats.org/spreadsheetml/2006/main" count="59" uniqueCount="57">
  <si>
    <t>Menge</t>
  </si>
  <si>
    <t>Betrag</t>
  </si>
  <si>
    <t>Art</t>
  </si>
  <si>
    <t>Datum</t>
  </si>
  <si>
    <t>Stand</t>
  </si>
  <si>
    <t>Grundtaxe pro Monat</t>
  </si>
  <si>
    <t>Inbetriebsetzung:</t>
  </si>
  <si>
    <t>Demontage:</t>
  </si>
  <si>
    <t>Grundpauschale des prov. Wassermesserkastens inkl.</t>
  </si>
  <si>
    <t>Montage / Demontage des Wassermessers nach Aufwand</t>
  </si>
  <si>
    <t>Montage:</t>
  </si>
  <si>
    <t>Name:</t>
  </si>
  <si>
    <t>Vorname:</t>
  </si>
  <si>
    <t>Strasse:</t>
  </si>
  <si>
    <t>PLZ/Ort:</t>
  </si>
  <si>
    <t>Telefon:</t>
  </si>
  <si>
    <t>Verbrauch gemäss Wassermesser Nr.</t>
  </si>
  <si>
    <t>Zwischenablesung:</t>
  </si>
  <si>
    <t>Verrechnung des prov. Anschlusses</t>
  </si>
  <si>
    <t>Unterschrift:</t>
  </si>
  <si>
    <t>Unterschrift Bauherr:</t>
  </si>
  <si>
    <t>des Wassermessers /  Standrohr mit Hahnen?</t>
  </si>
  <si>
    <r>
      <t xml:space="preserve">Diese Anmeldung ist, zwecks Abklärung der Anschlussverhältnisse, </t>
    </r>
    <r>
      <rPr>
        <b/>
        <u/>
        <sz val="10"/>
        <rFont val="Tahoma"/>
        <family val="2"/>
      </rPr>
      <t>mindestens 1 Woche vor der</t>
    </r>
  </si>
  <si>
    <t>Datum:</t>
  </si>
  <si>
    <t>Objekt / Anlass:</t>
  </si>
  <si>
    <t>Ort der Inst.:</t>
  </si>
  <si>
    <t>Baustellen Nr.:</t>
  </si>
  <si>
    <t>Bestellt durch:</t>
  </si>
  <si>
    <t>Ausserbetriebsetzung:</t>
  </si>
  <si>
    <t>Kontaktperson:</t>
  </si>
  <si>
    <t xml:space="preserve">Natel: </t>
  </si>
  <si>
    <t>Bemerkungen:</t>
  </si>
  <si>
    <r>
      <t>Rechnungsadresse</t>
    </r>
    <r>
      <rPr>
        <sz val="10"/>
        <rFont val="Tahoma"/>
        <family val="2"/>
      </rPr>
      <t xml:space="preserve"> für Bauprovisorium u. Wasserbezug</t>
    </r>
  </si>
  <si>
    <r>
      <t>Rechnungsadresse</t>
    </r>
    <r>
      <rPr>
        <sz val="10"/>
        <rFont val="Tahoma"/>
        <family val="2"/>
      </rPr>
      <t xml:space="preserve"> für Wasserbezug ab Rohbauende</t>
    </r>
  </si>
  <si>
    <t>Fehlen die Unterschrift des Bauherrn sowie eine schriftl. Abmeldung, entfallen sämtliche Kosten ab Rohbauende auf den Besteller.</t>
  </si>
  <si>
    <r>
      <t>Inbetriebsetzung</t>
    </r>
    <r>
      <rPr>
        <sz val="10"/>
        <rFont val="Tahoma"/>
        <family val="2"/>
      </rPr>
      <t xml:space="preserve"> an die Gemeindewerke Arth, Bereich Wasser, Gotthardstr. 21, 6415 Arth, einzureichen.</t>
    </r>
  </si>
  <si>
    <r>
      <t>WASSER</t>
    </r>
    <r>
      <rPr>
        <b/>
        <sz val="11"/>
        <color indexed="12"/>
        <rFont val="Tahoma"/>
        <family val="2"/>
      </rPr>
      <t>-Anmeldung für Bauwasser oder provisorischen Anschluss ab Hydrant</t>
    </r>
  </si>
  <si>
    <t>Preis</t>
  </si>
  <si>
    <t>E-Mail:</t>
  </si>
  <si>
    <t>Umschreibung:</t>
  </si>
  <si>
    <t>Ja</t>
  </si>
  <si>
    <t>Nein</t>
  </si>
  <si>
    <t xml:space="preserve">inkl. Wassermesser </t>
  </si>
  <si>
    <t>Grundpauschale ab Hydrant-Nr.</t>
  </si>
  <si>
    <t>332.0000.0000</t>
  </si>
  <si>
    <t>Projekt-Nr.</t>
  </si>
  <si>
    <t>Vers. 2026-1</t>
  </si>
  <si>
    <t>Kleinmaterial</t>
  </si>
  <si>
    <t>m3</t>
  </si>
  <si>
    <t>Mt.</t>
  </si>
  <si>
    <t>Std.</t>
  </si>
  <si>
    <t>Stk.</t>
  </si>
  <si>
    <t>MWST Satz</t>
  </si>
  <si>
    <t>8.1% MWST</t>
  </si>
  <si>
    <t>2.6% MWST</t>
  </si>
  <si>
    <t>Total exkl. MWST</t>
  </si>
  <si>
    <t>Total mit MWST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</si>
</sst>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\ "/>
    <numFmt numFmtId="165" formatCode="\ General"/>
    <numFmt numFmtId="166" formatCode="#,##0.00\ "/>
    <numFmt numFmtId="167" formatCode="dd/mm/yy"/>
    <numFmt numFmtId="168" formatCode="0.00;\-0.00;;@\“"/>
    <numFmt numFmtId="169" formatCode="\„0;\-0;;@\“"/>
    <numFmt numFmtId="170" formatCode="0.00;\-0.00;;@"/>
    <numFmt numFmtId="171" formatCode="#,##0.00_ ;\-#,##0.00\ "/>
    <numFmt numFmtId="172" formatCode="&quot;CHF&quot;\ #,##0.00"/>
  </numFmts>
  <fonts count="23">
    <font>
      <sz val="10"/>
      <name val="MS Sans"/>
    </font>
    <font>
      <sz val="10"/>
      <name val="MS Sans"/>
    </font>
    <font>
      <sz val="10"/>
      <name val="Arial"/>
      <family val="2"/>
    </font>
    <font>
      <sz val="11"/>
      <name val="Arial"/>
      <family val="2"/>
    </font>
    <font>
      <sz val="11"/>
      <name val="Arial"/>
      <family val="2"/>
    </font>
    <font>
      <sz val="11"/>
      <name val="MS Sans"/>
    </font>
    <font>
      <sz val="10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b/>
      <u/>
      <sz val="10"/>
      <name val="Tahoma"/>
      <family val="2"/>
    </font>
    <font>
      <sz val="10"/>
      <name val="Times New Roman"/>
      <family val="1"/>
    </font>
    <font>
      <sz val="9"/>
      <name val="Tahoma"/>
      <family val="2"/>
    </font>
    <font>
      <sz val="9"/>
      <name val="Times New Roman"/>
      <family val="1"/>
    </font>
    <font>
      <b/>
      <sz val="9"/>
      <name val="Tahoma"/>
      <family val="2"/>
    </font>
    <font>
      <sz val="11"/>
      <name val="Times New Roman"/>
      <family val="1"/>
    </font>
    <font>
      <b/>
      <sz val="16"/>
      <color indexed="12"/>
      <name val="Tahoma"/>
      <family val="2"/>
    </font>
    <font>
      <b/>
      <sz val="11"/>
      <color indexed="12"/>
      <name val="Tahoma"/>
      <family val="2"/>
    </font>
    <font>
      <sz val="8"/>
      <name val="Tahoma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Tahoma"/>
      <family val="2"/>
    </font>
    <font>
      <sz val="7"/>
      <name val="Tahoma"/>
      <family val="2"/>
    </font>
    <font>
      <sz val="9"/>
      <color theme="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" fontId="1" fillId="0" borderId="0" applyFont="0" applyFill="0" applyBorder="0" applyAlignment="0" applyProtection="0"/>
  </cellStyleXfs>
  <cellXfs count="221">
    <xf numFmtId="0" fontId="0" fillId="0" borderId="0" xfId="0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4" fontId="2" fillId="0" borderId="0" xfId="1" applyFont="1" applyProtection="1"/>
    <xf numFmtId="0" fontId="0" fillId="0" borderId="0" xfId="0" applyProtection="1"/>
    <xf numFmtId="0" fontId="4" fillId="0" borderId="0" xfId="0" applyFont="1" applyProtection="1"/>
    <xf numFmtId="0" fontId="7" fillId="0" borderId="0" xfId="0" applyFont="1" applyFill="1" applyBorder="1" applyAlignment="1" applyProtection="1">
      <alignment horizontal="left"/>
    </xf>
    <xf numFmtId="0" fontId="5" fillId="0" borderId="0" xfId="0" applyFont="1" applyProtection="1"/>
    <xf numFmtId="0" fontId="6" fillId="0" borderId="1" xfId="0" quotePrefix="1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horizontal="left" vertical="center"/>
    </xf>
    <xf numFmtId="0" fontId="6" fillId="0" borderId="2" xfId="0" applyFont="1" applyBorder="1" applyAlignment="1" applyProtection="1">
      <alignment vertical="center"/>
    </xf>
    <xf numFmtId="0" fontId="6" fillId="0" borderId="2" xfId="0" quotePrefix="1" applyFont="1" applyBorder="1" applyAlignment="1" applyProtection="1">
      <alignment horizontal="left" vertical="center"/>
    </xf>
    <xf numFmtId="0" fontId="6" fillId="0" borderId="2" xfId="0" applyFont="1" applyBorder="1" applyProtection="1"/>
    <xf numFmtId="0" fontId="6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6" fillId="0" borderId="4" xfId="0" applyFont="1" applyBorder="1" applyProtection="1"/>
    <xf numFmtId="0" fontId="9" fillId="0" borderId="5" xfId="0" applyFont="1" applyBorder="1" applyProtection="1"/>
    <xf numFmtId="0" fontId="6" fillId="0" borderId="0" xfId="0" applyFont="1" applyBorder="1" applyProtection="1"/>
    <xf numFmtId="0" fontId="6" fillId="0" borderId="5" xfId="0" applyFont="1" applyBorder="1" applyProtection="1"/>
    <xf numFmtId="165" fontId="6" fillId="0" borderId="0" xfId="0" applyNumberFormat="1" applyFont="1" applyBorder="1" applyAlignment="1" applyProtection="1">
      <alignment horizontal="center"/>
    </xf>
    <xf numFmtId="4" fontId="6" fillId="0" borderId="6" xfId="1" applyFont="1" applyBorder="1" applyProtection="1"/>
    <xf numFmtId="0" fontId="10" fillId="0" borderId="1" xfId="0" applyFont="1" applyBorder="1" applyProtection="1"/>
    <xf numFmtId="0" fontId="8" fillId="0" borderId="0" xfId="0" applyFont="1" applyBorder="1" applyProtection="1"/>
    <xf numFmtId="0" fontId="11" fillId="0" borderId="2" xfId="0" applyFont="1" applyBorder="1" applyProtection="1"/>
    <xf numFmtId="0" fontId="11" fillId="0" borderId="0" xfId="0" applyFont="1" applyBorder="1" applyProtection="1"/>
    <xf numFmtId="0" fontId="12" fillId="0" borderId="2" xfId="0" applyFont="1" applyBorder="1" applyAlignment="1" applyProtection="1"/>
    <xf numFmtId="0" fontId="10" fillId="0" borderId="2" xfId="0" applyFont="1" applyBorder="1" applyAlignment="1" applyProtection="1"/>
    <xf numFmtId="4" fontId="6" fillId="0" borderId="3" xfId="1" applyFont="1" applyBorder="1" applyProtection="1"/>
    <xf numFmtId="0" fontId="10" fillId="0" borderId="7" xfId="0" applyFont="1" applyBorder="1" applyProtection="1"/>
    <xf numFmtId="164" fontId="6" fillId="0" borderId="0" xfId="0" applyNumberFormat="1" applyFont="1" applyBorder="1" applyAlignment="1" applyProtection="1">
      <alignment horizontal="right"/>
    </xf>
    <xf numFmtId="0" fontId="6" fillId="0" borderId="7" xfId="0" applyFont="1" applyBorder="1" applyProtection="1"/>
    <xf numFmtId="0" fontId="10" fillId="0" borderId="5" xfId="0" applyFont="1" applyBorder="1" applyAlignment="1" applyProtection="1"/>
    <xf numFmtId="0" fontId="10" fillId="0" borderId="5" xfId="0" applyFont="1" applyBorder="1" applyProtection="1"/>
    <xf numFmtId="164" fontId="6" fillId="0" borderId="5" xfId="0" applyNumberFormat="1" applyFont="1" applyBorder="1" applyAlignment="1" applyProtection="1">
      <alignment horizontal="right"/>
    </xf>
    <xf numFmtId="4" fontId="6" fillId="0" borderId="10" xfId="1" applyFont="1" applyBorder="1" applyProtection="1"/>
    <xf numFmtId="0" fontId="6" fillId="0" borderId="7" xfId="0" applyFont="1" applyFill="1" applyBorder="1" applyProtection="1"/>
    <xf numFmtId="0" fontId="6" fillId="0" borderId="0" xfId="0" applyFont="1" applyFill="1" applyBorder="1" applyProtection="1"/>
    <xf numFmtId="0" fontId="5" fillId="0" borderId="0" xfId="0" applyFont="1" applyFill="1" applyProtection="1"/>
    <xf numFmtId="0" fontId="4" fillId="0" borderId="0" xfId="0" applyFont="1" applyFill="1" applyProtection="1"/>
    <xf numFmtId="14" fontId="11" fillId="0" borderId="0" xfId="0" applyNumberFormat="1" applyFont="1" applyBorder="1" applyAlignment="1" applyProtection="1">
      <alignment horizontal="left"/>
    </xf>
    <xf numFmtId="0" fontId="13" fillId="0" borderId="0" xfId="0" applyFont="1" applyBorder="1" applyProtection="1"/>
    <xf numFmtId="0" fontId="11" fillId="0" borderId="0" xfId="0" applyFont="1" applyBorder="1" applyAlignment="1" applyProtection="1"/>
    <xf numFmtId="167" fontId="11" fillId="0" borderId="0" xfId="0" applyNumberFormat="1" applyFont="1" applyBorder="1" applyAlignment="1" applyProtection="1">
      <alignment horizontal="left"/>
    </xf>
    <xf numFmtId="0" fontId="13" fillId="0" borderId="0" xfId="0" applyFont="1" applyBorder="1" applyAlignment="1" applyProtection="1">
      <alignment horizontal="left"/>
    </xf>
    <xf numFmtId="49" fontId="11" fillId="0" borderId="0" xfId="1" applyNumberFormat="1" applyFont="1" applyBorder="1" applyAlignment="1" applyProtection="1">
      <alignment horizontal="left"/>
    </xf>
    <xf numFmtId="4" fontId="0" fillId="0" borderId="0" xfId="0" applyNumberFormat="1" applyProtection="1"/>
    <xf numFmtId="0" fontId="11" fillId="0" borderId="5" xfId="0" applyFont="1" applyBorder="1" applyProtection="1"/>
    <xf numFmtId="10" fontId="11" fillId="0" borderId="5" xfId="0" applyNumberFormat="1" applyFont="1" applyBorder="1" applyProtection="1"/>
    <xf numFmtId="0" fontId="8" fillId="0" borderId="2" xfId="0" applyFont="1" applyBorder="1" applyProtection="1"/>
    <xf numFmtId="0" fontId="9" fillId="0" borderId="2" xfId="0" applyFont="1" applyBorder="1" applyProtection="1"/>
    <xf numFmtId="0" fontId="10" fillId="0" borderId="3" xfId="0" applyFont="1" applyBorder="1" applyAlignment="1" applyProtection="1"/>
    <xf numFmtId="0" fontId="10" fillId="0" borderId="6" xfId="0" applyFont="1" applyBorder="1" applyAlignment="1" applyProtection="1"/>
    <xf numFmtId="0" fontId="14" fillId="0" borderId="6" xfId="0" applyFont="1" applyBorder="1" applyAlignment="1" applyProtection="1"/>
    <xf numFmtId="0" fontId="3" fillId="0" borderId="0" xfId="0" applyFont="1" applyProtection="1"/>
    <xf numFmtId="0" fontId="10" fillId="0" borderId="4" xfId="0" applyFont="1" applyBorder="1" applyProtection="1"/>
    <xf numFmtId="0" fontId="4" fillId="0" borderId="5" xfId="0" applyFont="1" applyBorder="1" applyProtection="1"/>
    <xf numFmtId="0" fontId="14" fillId="0" borderId="5" xfId="0" applyFont="1" applyBorder="1" applyProtection="1"/>
    <xf numFmtId="0" fontId="14" fillId="0" borderId="5" xfId="0" applyFont="1" applyBorder="1" applyAlignment="1" applyProtection="1"/>
    <xf numFmtId="0" fontId="14" fillId="0" borderId="10" xfId="0" applyFont="1" applyBorder="1" applyAlignment="1" applyProtection="1"/>
    <xf numFmtId="0" fontId="2" fillId="0" borderId="0" xfId="0" applyFont="1" applyBorder="1" applyProtection="1"/>
    <xf numFmtId="0" fontId="6" fillId="0" borderId="0" xfId="0" applyFont="1" applyFill="1" applyProtection="1"/>
    <xf numFmtId="4" fontId="6" fillId="0" borderId="0" xfId="1" applyFont="1" applyBorder="1" applyProtection="1"/>
    <xf numFmtId="0" fontId="6" fillId="0" borderId="0" xfId="0" applyFont="1" applyProtection="1"/>
    <xf numFmtId="0" fontId="6" fillId="0" borderId="0" xfId="0" applyFont="1" applyAlignment="1" applyProtection="1">
      <alignment horizontal="center"/>
    </xf>
    <xf numFmtId="4" fontId="6" fillId="0" borderId="0" xfId="1" applyFont="1" applyProtection="1"/>
    <xf numFmtId="0" fontId="17" fillId="0" borderId="0" xfId="0" applyFont="1" applyBorder="1" applyProtection="1"/>
    <xf numFmtId="0" fontId="18" fillId="0" borderId="0" xfId="0" applyFont="1" applyProtection="1"/>
    <xf numFmtId="0" fontId="18" fillId="0" borderId="0" xfId="0" applyFont="1" applyBorder="1" applyProtection="1"/>
    <xf numFmtId="0" fontId="17" fillId="0" borderId="8" xfId="0" applyFont="1" applyBorder="1" applyProtection="1"/>
    <xf numFmtId="0" fontId="19" fillId="0" borderId="0" xfId="0" applyFont="1" applyProtection="1"/>
    <xf numFmtId="0" fontId="17" fillId="0" borderId="9" xfId="0" applyFont="1" applyBorder="1" applyProtection="1"/>
    <xf numFmtId="0" fontId="19" fillId="0" borderId="0" xfId="0" applyFont="1" applyBorder="1" applyAlignment="1" applyProtection="1"/>
    <xf numFmtId="164" fontId="17" fillId="0" borderId="0" xfId="0" applyNumberFormat="1" applyFont="1" applyBorder="1" applyAlignment="1" applyProtection="1">
      <alignment horizontal="right"/>
    </xf>
    <xf numFmtId="0" fontId="17" fillId="0" borderId="0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17" fillId="0" borderId="0" xfId="0" applyFont="1" applyProtection="1"/>
    <xf numFmtId="0" fontId="17" fillId="0" borderId="0" xfId="0" applyFont="1" applyBorder="1" applyAlignment="1" applyProtection="1">
      <alignment horizontal="left"/>
    </xf>
    <xf numFmtId="0" fontId="21" fillId="0" borderId="0" xfId="0" applyFont="1" applyBorder="1" applyAlignment="1" applyProtection="1">
      <alignment horizontal="left"/>
    </xf>
    <xf numFmtId="0" fontId="21" fillId="0" borderId="5" xfId="0" applyFont="1" applyBorder="1" applyProtection="1"/>
    <xf numFmtId="0" fontId="11" fillId="0" borderId="0" xfId="0" applyFont="1" applyBorder="1" applyAlignment="1" applyProtection="1">
      <alignment vertical="center"/>
    </xf>
    <xf numFmtId="166" fontId="11" fillId="0" borderId="0" xfId="0" applyNumberFormat="1" applyFont="1" applyBorder="1" applyAlignment="1" applyProtection="1">
      <alignment horizontal="right"/>
    </xf>
    <xf numFmtId="0" fontId="11" fillId="0" borderId="7" xfId="0" applyFont="1" applyBorder="1" applyProtection="1"/>
    <xf numFmtId="14" fontId="11" fillId="0" borderId="7" xfId="0" applyNumberFormat="1" applyFont="1" applyBorder="1" applyAlignment="1" applyProtection="1">
      <alignment horizontal="left"/>
    </xf>
    <xf numFmtId="165" fontId="11" fillId="0" borderId="6" xfId="0" applyNumberFormat="1" applyFont="1" applyBorder="1" applyAlignment="1" applyProtection="1">
      <alignment horizontal="left"/>
    </xf>
    <xf numFmtId="165" fontId="11" fillId="0" borderId="7" xfId="0" applyNumberFormat="1" applyFont="1" applyBorder="1" applyAlignment="1" applyProtection="1">
      <alignment horizontal="right"/>
    </xf>
    <xf numFmtId="164" fontId="11" fillId="0" borderId="17" xfId="0" applyNumberFormat="1" applyFont="1" applyBorder="1" applyAlignment="1" applyProtection="1">
      <alignment horizontal="right"/>
    </xf>
    <xf numFmtId="172" fontId="11" fillId="0" borderId="17" xfId="0" applyNumberFormat="1" applyFont="1" applyBorder="1" applyAlignment="1" applyProtection="1">
      <alignment horizontal="right"/>
    </xf>
    <xf numFmtId="0" fontId="2" fillId="0" borderId="5" xfId="0" applyFont="1" applyBorder="1" applyProtection="1"/>
    <xf numFmtId="0" fontId="2" fillId="0" borderId="1" xfId="0" applyFont="1" applyBorder="1" applyProtection="1"/>
    <xf numFmtId="0" fontId="18" fillId="0" borderId="7" xfId="0" applyFont="1" applyBorder="1" applyProtection="1"/>
    <xf numFmtId="0" fontId="17" fillId="0" borderId="5" xfId="0" applyFont="1" applyBorder="1" applyProtection="1"/>
    <xf numFmtId="0" fontId="18" fillId="0" borderId="4" xfId="0" applyFont="1" applyBorder="1" applyProtection="1"/>
    <xf numFmtId="0" fontId="18" fillId="0" borderId="5" xfId="0" applyFont="1" applyBorder="1" applyProtection="1"/>
    <xf numFmtId="0" fontId="19" fillId="0" borderId="5" xfId="0" applyFont="1" applyBorder="1" applyAlignment="1" applyProtection="1"/>
    <xf numFmtId="164" fontId="17" fillId="0" borderId="5" xfId="0" applyNumberFormat="1" applyFont="1" applyBorder="1" applyAlignment="1" applyProtection="1">
      <alignment horizontal="right"/>
    </xf>
    <xf numFmtId="0" fontId="11" fillId="0" borderId="11" xfId="0" applyFont="1" applyBorder="1" applyProtection="1"/>
    <xf numFmtId="0" fontId="11" fillId="0" borderId="12" xfId="0" applyFont="1" applyBorder="1" applyProtection="1"/>
    <xf numFmtId="0" fontId="11" fillId="0" borderId="12" xfId="0" applyFont="1" applyBorder="1" applyAlignment="1" applyProtection="1">
      <alignment horizontal="center"/>
    </xf>
    <xf numFmtId="0" fontId="13" fillId="0" borderId="11" xfId="0" applyFont="1" applyBorder="1" applyProtection="1"/>
    <xf numFmtId="0" fontId="13" fillId="0" borderId="12" xfId="0" applyFont="1" applyBorder="1" applyProtection="1"/>
    <xf numFmtId="0" fontId="11" fillId="0" borderId="6" xfId="0" applyNumberFormat="1" applyFont="1" applyBorder="1" applyAlignment="1" applyProtection="1">
      <alignment horizontal="left"/>
    </xf>
    <xf numFmtId="171" fontId="11" fillId="0" borderId="10" xfId="0" applyNumberFormat="1" applyFont="1" applyBorder="1" applyAlignment="1" applyProtection="1">
      <alignment horizontal="left" vertical="center"/>
    </xf>
    <xf numFmtId="172" fontId="11" fillId="0" borderId="15" xfId="0" applyNumberFormat="1" applyFont="1" applyBorder="1" applyAlignment="1" applyProtection="1">
      <alignment horizontal="right" vertical="center"/>
    </xf>
    <xf numFmtId="172" fontId="11" fillId="0" borderId="17" xfId="0" applyNumberFormat="1" applyFont="1" applyBorder="1" applyAlignment="1" applyProtection="1">
      <alignment horizontal="right" vertical="center"/>
    </xf>
    <xf numFmtId="164" fontId="11" fillId="0" borderId="15" xfId="0" applyNumberFormat="1" applyFont="1" applyBorder="1" applyAlignment="1" applyProtection="1">
      <alignment horizontal="center"/>
    </xf>
    <xf numFmtId="0" fontId="11" fillId="0" borderId="6" xfId="0" applyNumberFormat="1" applyFont="1" applyBorder="1" applyAlignment="1" applyProtection="1">
      <alignment horizontal="left" vertical="center"/>
    </xf>
    <xf numFmtId="0" fontId="11" fillId="0" borderId="0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center"/>
    </xf>
    <xf numFmtId="0" fontId="11" fillId="0" borderId="7" xfId="0" applyFont="1" applyBorder="1" applyAlignment="1" applyProtection="1">
      <alignment horizontal="center"/>
    </xf>
    <xf numFmtId="172" fontId="11" fillId="0" borderId="6" xfId="0" applyNumberFormat="1" applyFont="1" applyBorder="1" applyAlignment="1" applyProtection="1">
      <alignment horizontal="right"/>
    </xf>
    <xf numFmtId="172" fontId="11" fillId="0" borderId="13" xfId="0" applyNumberFormat="1" applyFont="1" applyBorder="1" applyAlignment="1" applyProtection="1">
      <alignment horizontal="right"/>
    </xf>
    <xf numFmtId="0" fontId="11" fillId="0" borderId="0" xfId="0" applyFont="1" applyBorder="1" applyAlignment="1" applyProtection="1">
      <alignment horizontal="center"/>
    </xf>
    <xf numFmtId="0" fontId="11" fillId="0" borderId="7" xfId="0" applyNumberFormat="1" applyFont="1" applyBorder="1" applyAlignment="1" applyProtection="1">
      <alignment horizontal="right"/>
    </xf>
    <xf numFmtId="0" fontId="11" fillId="0" borderId="4" xfId="0" applyNumberFormat="1" applyFont="1" applyBorder="1" applyAlignment="1" applyProtection="1">
      <alignment horizontal="right" vertical="center"/>
    </xf>
    <xf numFmtId="0" fontId="11" fillId="0" borderId="7" xfId="0" applyNumberFormat="1" applyFont="1" applyBorder="1" applyAlignment="1" applyProtection="1">
      <alignment horizontal="right" vertical="center"/>
    </xf>
    <xf numFmtId="164" fontId="13" fillId="0" borderId="13" xfId="0" quotePrefix="1" applyNumberFormat="1" applyFont="1" applyBorder="1" applyAlignment="1" applyProtection="1">
      <alignment horizontal="right"/>
    </xf>
    <xf numFmtId="0" fontId="8" fillId="2" borderId="1" xfId="0" applyFont="1" applyFill="1" applyBorder="1" applyAlignment="1" applyProtection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</xf>
    <xf numFmtId="0" fontId="8" fillId="2" borderId="4" xfId="0" applyFont="1" applyFill="1" applyBorder="1" applyAlignment="1" applyProtection="1">
      <alignment horizontal="center" vertical="center"/>
    </xf>
    <xf numFmtId="0" fontId="8" fillId="2" borderId="10" xfId="0" applyFont="1" applyFill="1" applyBorder="1" applyAlignment="1" applyProtection="1">
      <alignment horizontal="center" vertical="center"/>
    </xf>
    <xf numFmtId="0" fontId="8" fillId="2" borderId="14" xfId="0" applyFont="1" applyFill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center" vertical="center"/>
    </xf>
    <xf numFmtId="4" fontId="8" fillId="2" borderId="2" xfId="1" applyFont="1" applyFill="1" applyBorder="1" applyAlignment="1" applyProtection="1">
      <alignment horizontal="center" vertical="center"/>
    </xf>
    <xf numFmtId="4" fontId="8" fillId="2" borderId="3" xfId="1" applyFont="1" applyFill="1" applyBorder="1" applyAlignment="1" applyProtection="1">
      <alignment horizontal="center" vertical="center"/>
    </xf>
    <xf numFmtId="4" fontId="8" fillId="2" borderId="5" xfId="1" applyFont="1" applyFill="1" applyBorder="1" applyAlignment="1" applyProtection="1">
      <alignment horizontal="center" vertical="center"/>
    </xf>
    <xf numFmtId="4" fontId="8" fillId="2" borderId="10" xfId="1" applyFont="1" applyFill="1" applyBorder="1" applyAlignment="1" applyProtection="1">
      <alignment horizontal="center" vertical="center"/>
    </xf>
    <xf numFmtId="0" fontId="11" fillId="0" borderId="5" xfId="0" applyFont="1" applyBorder="1" applyAlignment="1" applyProtection="1">
      <alignment horizontal="center"/>
    </xf>
    <xf numFmtId="10" fontId="11" fillId="0" borderId="7" xfId="0" applyNumberFormat="1" applyFont="1" applyBorder="1" applyAlignment="1" applyProtection="1">
      <alignment horizontal="center" vertical="center"/>
    </xf>
    <xf numFmtId="10" fontId="11" fillId="0" borderId="0" xfId="0" applyNumberFormat="1" applyFont="1" applyBorder="1" applyAlignment="1" applyProtection="1">
      <alignment horizontal="center" vertical="center"/>
    </xf>
    <xf numFmtId="10" fontId="11" fillId="0" borderId="6" xfId="0" applyNumberFormat="1" applyFont="1" applyBorder="1" applyAlignment="1" applyProtection="1">
      <alignment horizontal="center" vertical="center"/>
    </xf>
    <xf numFmtId="10" fontId="11" fillId="0" borderId="7" xfId="0" applyNumberFormat="1" applyFont="1" applyBorder="1" applyAlignment="1" applyProtection="1">
      <alignment horizontal="center"/>
    </xf>
    <xf numFmtId="14" fontId="11" fillId="0" borderId="0" xfId="0" applyNumberFormat="1" applyFont="1" applyBorder="1" applyAlignment="1" applyProtection="1">
      <alignment horizontal="center"/>
    </xf>
    <xf numFmtId="10" fontId="11" fillId="0" borderId="0" xfId="0" applyNumberFormat="1" applyFont="1" applyBorder="1" applyAlignment="1" applyProtection="1">
      <alignment horizontal="center"/>
    </xf>
    <xf numFmtId="10" fontId="11" fillId="0" borderId="6" xfId="0" applyNumberFormat="1" applyFont="1" applyBorder="1" applyAlignment="1" applyProtection="1">
      <alignment horizontal="center"/>
    </xf>
    <xf numFmtId="0" fontId="8" fillId="2" borderId="1" xfId="0" applyFont="1" applyFill="1" applyBorder="1" applyAlignment="1" applyProtection="1">
      <alignment horizontal="left" vertical="center"/>
    </xf>
    <xf numFmtId="0" fontId="8" fillId="2" borderId="2" xfId="0" applyFont="1" applyFill="1" applyBorder="1" applyAlignment="1" applyProtection="1">
      <alignment horizontal="left" vertical="center"/>
    </xf>
    <xf numFmtId="0" fontId="8" fillId="2" borderId="3" xfId="0" applyFont="1" applyFill="1" applyBorder="1" applyAlignment="1" applyProtection="1">
      <alignment horizontal="left" vertical="center"/>
    </xf>
    <xf numFmtId="0" fontId="8" fillId="2" borderId="4" xfId="0" applyFont="1" applyFill="1" applyBorder="1" applyAlignment="1" applyProtection="1">
      <alignment horizontal="left" vertical="center"/>
    </xf>
    <xf numFmtId="0" fontId="8" fillId="2" borderId="5" xfId="0" applyFont="1" applyFill="1" applyBorder="1" applyAlignment="1" applyProtection="1">
      <alignment horizontal="left" vertical="center"/>
    </xf>
    <xf numFmtId="0" fontId="8" fillId="2" borderId="10" xfId="0" applyFont="1" applyFill="1" applyBorder="1" applyAlignment="1" applyProtection="1">
      <alignment horizontal="left" vertical="center"/>
    </xf>
    <xf numFmtId="10" fontId="11" fillId="0" borderId="4" xfId="0" applyNumberFormat="1" applyFont="1" applyBorder="1" applyAlignment="1" applyProtection="1">
      <alignment horizontal="center" vertical="center"/>
    </xf>
    <xf numFmtId="10" fontId="11" fillId="0" borderId="5" xfId="0" applyNumberFormat="1" applyFont="1" applyBorder="1" applyAlignment="1" applyProtection="1">
      <alignment horizontal="center" vertical="center"/>
    </xf>
    <xf numFmtId="0" fontId="11" fillId="0" borderId="0" xfId="0" applyFont="1" applyAlignment="1" applyProtection="1">
      <alignment horizontal="left" vertical="top"/>
    </xf>
    <xf numFmtId="0" fontId="11" fillId="0" borderId="0" xfId="0" applyFont="1" applyBorder="1" applyAlignment="1" applyProtection="1">
      <alignment horizontal="left" vertical="top"/>
    </xf>
    <xf numFmtId="10" fontId="11" fillId="0" borderId="7" xfId="0" applyNumberFormat="1" applyFont="1" applyBorder="1" applyAlignment="1" applyProtection="1">
      <alignment horizontal="center" vertical="top"/>
    </xf>
    <xf numFmtId="10" fontId="11" fillId="0" borderId="0" xfId="0" applyNumberFormat="1" applyFont="1" applyBorder="1" applyAlignment="1" applyProtection="1">
      <alignment horizontal="center" vertical="top"/>
    </xf>
    <xf numFmtId="0" fontId="11" fillId="0" borderId="2" xfId="0" applyFont="1" applyBorder="1" applyAlignment="1" applyProtection="1">
      <alignment horizontal="left"/>
    </xf>
    <xf numFmtId="0" fontId="11" fillId="0" borderId="0" xfId="0" applyFont="1" applyBorder="1" applyAlignment="1" applyProtection="1">
      <alignment horizontal="left"/>
    </xf>
    <xf numFmtId="0" fontId="8" fillId="2" borderId="2" xfId="0" applyFont="1" applyFill="1" applyBorder="1" applyAlignment="1" applyProtection="1">
      <alignment horizontal="center" vertical="center"/>
    </xf>
    <xf numFmtId="0" fontId="8" fillId="2" borderId="5" xfId="0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/>
    </xf>
    <xf numFmtId="0" fontId="6" fillId="0" borderId="1" xfId="0" applyFont="1" applyFill="1" applyBorder="1" applyAlignment="1" applyProtection="1">
      <alignment horizontal="center"/>
    </xf>
    <xf numFmtId="0" fontId="6" fillId="0" borderId="2" xfId="0" applyFont="1" applyFill="1" applyBorder="1" applyAlignment="1" applyProtection="1">
      <alignment horizontal="center"/>
    </xf>
    <xf numFmtId="0" fontId="6" fillId="0" borderId="3" xfId="0" applyFont="1" applyFill="1" applyBorder="1" applyAlignment="1" applyProtection="1">
      <alignment horizontal="center"/>
    </xf>
    <xf numFmtId="0" fontId="6" fillId="0" borderId="7" xfId="0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horizontal="center"/>
    </xf>
    <xf numFmtId="0" fontId="6" fillId="0" borderId="6" xfId="0" applyFont="1" applyFill="1" applyBorder="1" applyAlignment="1" applyProtection="1">
      <alignment horizontal="center"/>
    </xf>
    <xf numFmtId="0" fontId="11" fillId="0" borderId="7" xfId="0" applyFont="1" applyBorder="1" applyAlignment="1" applyProtection="1">
      <alignment horizontal="center"/>
    </xf>
    <xf numFmtId="0" fontId="11" fillId="0" borderId="6" xfId="0" applyFont="1" applyBorder="1" applyAlignment="1" applyProtection="1">
      <alignment horizontal="center"/>
    </xf>
    <xf numFmtId="14" fontId="11" fillId="0" borderId="1" xfId="0" applyNumberFormat="1" applyFont="1" applyBorder="1" applyAlignment="1" applyProtection="1">
      <alignment horizontal="center"/>
    </xf>
    <xf numFmtId="14" fontId="11" fillId="0" borderId="2" xfId="0" applyNumberFormat="1" applyFont="1" applyBorder="1" applyAlignment="1" applyProtection="1">
      <alignment horizontal="center"/>
    </xf>
    <xf numFmtId="14" fontId="11" fillId="0" borderId="3" xfId="0" applyNumberFormat="1" applyFont="1" applyBorder="1" applyAlignment="1" applyProtection="1">
      <alignment horizontal="center"/>
    </xf>
    <xf numFmtId="14" fontId="11" fillId="0" borderId="7" xfId="0" applyNumberFormat="1" applyFont="1" applyBorder="1" applyAlignment="1" applyProtection="1">
      <alignment horizontal="center"/>
    </xf>
    <xf numFmtId="14" fontId="11" fillId="0" borderId="6" xfId="0" applyNumberFormat="1" applyFont="1" applyBorder="1" applyAlignment="1" applyProtection="1">
      <alignment horizontal="center"/>
    </xf>
    <xf numFmtId="0" fontId="13" fillId="0" borderId="16" xfId="0" applyFont="1" applyBorder="1" applyAlignment="1" applyProtection="1">
      <alignment horizontal="center"/>
    </xf>
    <xf numFmtId="0" fontId="13" fillId="0" borderId="16" xfId="0" applyFont="1" applyBorder="1" applyAlignment="1" applyProtection="1">
      <alignment horizontal="left"/>
    </xf>
    <xf numFmtId="0" fontId="15" fillId="0" borderId="11" xfId="0" applyFont="1" applyFill="1" applyBorder="1" applyAlignment="1" applyProtection="1">
      <alignment horizontal="center" vertical="center"/>
    </xf>
    <xf numFmtId="0" fontId="16" fillId="0" borderId="12" xfId="0" applyFont="1" applyFill="1" applyBorder="1" applyAlignment="1" applyProtection="1">
      <alignment horizontal="center" vertical="center"/>
    </xf>
    <xf numFmtId="0" fontId="16" fillId="0" borderId="13" xfId="0" applyFont="1" applyFill="1" applyBorder="1" applyAlignment="1" applyProtection="1">
      <alignment horizontal="center" vertical="center"/>
    </xf>
    <xf numFmtId="0" fontId="17" fillId="0" borderId="5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20" fillId="0" borderId="5" xfId="0" applyFont="1" applyBorder="1" applyAlignment="1" applyProtection="1">
      <alignment horizontal="center" vertical="center"/>
      <protection locked="0"/>
    </xf>
    <xf numFmtId="0" fontId="20" fillId="0" borderId="12" xfId="0" applyFont="1" applyBorder="1" applyAlignment="1" applyProtection="1">
      <alignment horizontal="center" vertical="center"/>
      <protection locked="0"/>
    </xf>
    <xf numFmtId="0" fontId="17" fillId="0" borderId="5" xfId="0" applyFont="1" applyBorder="1" applyAlignment="1" applyProtection="1">
      <alignment horizontal="left" vertical="center"/>
    </xf>
    <xf numFmtId="0" fontId="17" fillId="0" borderId="5" xfId="0" applyFont="1" applyBorder="1" applyAlignment="1" applyProtection="1">
      <alignment horizontal="center"/>
    </xf>
    <xf numFmtId="172" fontId="22" fillId="0" borderId="11" xfId="0" applyNumberFormat="1" applyFont="1" applyBorder="1" applyAlignment="1" applyProtection="1">
      <alignment horizontal="right"/>
    </xf>
    <xf numFmtId="172" fontId="22" fillId="0" borderId="13" xfId="0" applyNumberFormat="1" applyFont="1" applyBorder="1" applyAlignment="1" applyProtection="1">
      <alignment horizontal="right"/>
    </xf>
    <xf numFmtId="0" fontId="11" fillId="0" borderId="16" xfId="0" applyFont="1" applyBorder="1" applyAlignment="1" applyProtection="1">
      <alignment horizontal="center"/>
    </xf>
    <xf numFmtId="0" fontId="11" fillId="0" borderId="16" xfId="0" applyFont="1" applyBorder="1" applyAlignment="1" applyProtection="1">
      <alignment horizontal="left"/>
    </xf>
    <xf numFmtId="0" fontId="6" fillId="0" borderId="12" xfId="0" applyFont="1" applyBorder="1" applyAlignment="1" applyProtection="1">
      <alignment horizontal="center"/>
      <protection locked="0"/>
    </xf>
    <xf numFmtId="170" fontId="13" fillId="0" borderId="11" xfId="0" quotePrefix="1" applyNumberFormat="1" applyFont="1" applyBorder="1" applyAlignment="1" applyProtection="1">
      <alignment horizontal="right"/>
    </xf>
    <xf numFmtId="170" fontId="13" fillId="0" borderId="13" xfId="0" quotePrefix="1" applyNumberFormat="1" applyFont="1" applyBorder="1" applyAlignment="1" applyProtection="1">
      <alignment horizontal="right"/>
    </xf>
    <xf numFmtId="172" fontId="22" fillId="0" borderId="7" xfId="0" applyNumberFormat="1" applyFont="1" applyBorder="1" applyAlignment="1" applyProtection="1">
      <alignment horizontal="right"/>
    </xf>
    <xf numFmtId="172" fontId="22" fillId="0" borderId="6" xfId="0" applyNumberFormat="1" applyFont="1" applyBorder="1" applyAlignment="1" applyProtection="1">
      <alignment horizontal="right"/>
    </xf>
    <xf numFmtId="168" fontId="11" fillId="0" borderId="0" xfId="0" applyNumberFormat="1" applyFont="1" applyBorder="1" applyAlignment="1" applyProtection="1">
      <alignment horizontal="right"/>
    </xf>
    <xf numFmtId="166" fontId="11" fillId="0" borderId="0" xfId="0" applyNumberFormat="1" applyFont="1" applyBorder="1" applyAlignment="1" applyProtection="1">
      <alignment horizontal="center"/>
    </xf>
    <xf numFmtId="0" fontId="10" fillId="0" borderId="5" xfId="0" applyFont="1" applyBorder="1" applyAlignment="1" applyProtection="1">
      <alignment horizontal="center"/>
      <protection locked="0"/>
    </xf>
    <xf numFmtId="0" fontId="4" fillId="0" borderId="12" xfId="0" applyFont="1" applyBorder="1" applyAlignment="1" applyProtection="1">
      <alignment horizontal="center"/>
      <protection locked="0"/>
    </xf>
    <xf numFmtId="172" fontId="22" fillId="0" borderId="0" xfId="0" applyNumberFormat="1" applyFont="1" applyBorder="1" applyAlignment="1" applyProtection="1">
      <alignment horizontal="right"/>
    </xf>
    <xf numFmtId="172" fontId="22" fillId="0" borderId="5" xfId="0" applyNumberFormat="1" applyFont="1" applyBorder="1" applyAlignment="1" applyProtection="1">
      <alignment horizontal="right" vertical="center"/>
    </xf>
    <xf numFmtId="168" fontId="22" fillId="0" borderId="10" xfId="0" applyNumberFormat="1" applyFont="1" applyBorder="1" applyAlignment="1" applyProtection="1">
      <alignment horizontal="right" vertical="center"/>
    </xf>
    <xf numFmtId="169" fontId="22" fillId="0" borderId="0" xfId="0" applyNumberFormat="1" applyFont="1" applyBorder="1" applyAlignment="1" applyProtection="1">
      <alignment horizontal="center"/>
    </xf>
    <xf numFmtId="169" fontId="22" fillId="0" borderId="6" xfId="0" applyNumberFormat="1" applyFont="1" applyBorder="1" applyAlignment="1" applyProtection="1">
      <alignment horizontal="center"/>
    </xf>
    <xf numFmtId="168" fontId="22" fillId="0" borderId="0" xfId="0" applyNumberFormat="1" applyFont="1" applyBorder="1" applyAlignment="1" applyProtection="1">
      <alignment horizontal="right"/>
    </xf>
    <xf numFmtId="168" fontId="22" fillId="0" borderId="6" xfId="0" applyNumberFormat="1" applyFont="1" applyBorder="1" applyAlignment="1" applyProtection="1">
      <alignment horizontal="right"/>
    </xf>
    <xf numFmtId="168" fontId="22" fillId="0" borderId="4" xfId="0" applyNumberFormat="1" applyFont="1" applyBorder="1" applyAlignment="1" applyProtection="1">
      <alignment horizontal="center"/>
    </xf>
    <xf numFmtId="168" fontId="22" fillId="0" borderId="10" xfId="0" applyNumberFormat="1" applyFont="1" applyBorder="1" applyAlignment="1" applyProtection="1">
      <alignment horizontal="center"/>
    </xf>
    <xf numFmtId="165" fontId="6" fillId="0" borderId="1" xfId="0" applyNumberFormat="1" applyFont="1" applyFill="1" applyBorder="1" applyAlignment="1" applyProtection="1">
      <alignment horizontal="center"/>
    </xf>
    <xf numFmtId="165" fontId="6" fillId="0" borderId="3" xfId="0" applyNumberFormat="1" applyFont="1" applyFill="1" applyBorder="1" applyAlignment="1" applyProtection="1">
      <alignment horizontal="center"/>
    </xf>
    <xf numFmtId="165" fontId="6" fillId="0" borderId="7" xfId="0" applyNumberFormat="1" applyFont="1" applyFill="1" applyBorder="1" applyAlignment="1" applyProtection="1">
      <alignment horizontal="center"/>
    </xf>
    <xf numFmtId="165" fontId="6" fillId="0" borderId="6" xfId="0" applyNumberFormat="1" applyFont="1" applyFill="1" applyBorder="1" applyAlignment="1" applyProtection="1">
      <alignment horizontal="center"/>
    </xf>
    <xf numFmtId="164" fontId="8" fillId="0" borderId="14" xfId="0" applyNumberFormat="1" applyFont="1" applyFill="1" applyBorder="1" applyAlignment="1" applyProtection="1">
      <alignment horizontal="center"/>
    </xf>
    <xf numFmtId="164" fontId="8" fillId="0" borderId="17" xfId="0" applyNumberFormat="1" applyFont="1" applyFill="1" applyBorder="1" applyAlignment="1" applyProtection="1">
      <alignment horizontal="center"/>
    </xf>
    <xf numFmtId="4" fontId="8" fillId="0" borderId="1" xfId="1" applyFont="1" applyFill="1" applyBorder="1" applyAlignment="1" applyProtection="1">
      <alignment horizontal="center"/>
    </xf>
    <xf numFmtId="4" fontId="8" fillId="0" borderId="3" xfId="1" applyFont="1" applyFill="1" applyBorder="1" applyAlignment="1" applyProtection="1">
      <alignment horizontal="center"/>
    </xf>
    <xf numFmtId="4" fontId="8" fillId="0" borderId="7" xfId="1" applyFont="1" applyFill="1" applyBorder="1" applyAlignment="1" applyProtection="1">
      <alignment horizontal="center"/>
    </xf>
    <xf numFmtId="4" fontId="8" fillId="0" borderId="6" xfId="1" applyFont="1" applyFill="1" applyBorder="1" applyAlignment="1" applyProtection="1">
      <alignment horizontal="center"/>
    </xf>
    <xf numFmtId="169" fontId="22" fillId="0" borderId="7" xfId="0" applyNumberFormat="1" applyFont="1" applyBorder="1" applyAlignment="1" applyProtection="1">
      <alignment horizontal="center"/>
    </xf>
    <xf numFmtId="164" fontId="11" fillId="0" borderId="17" xfId="0" applyNumberFormat="1" applyFont="1" applyBorder="1" applyAlignment="1" applyProtection="1">
      <alignment horizontal="center"/>
    </xf>
    <xf numFmtId="165" fontId="11" fillId="0" borderId="7" xfId="0" applyNumberFormat="1" applyFont="1" applyBorder="1" applyAlignment="1" applyProtection="1">
      <alignment horizontal="center"/>
    </xf>
    <xf numFmtId="165" fontId="11" fillId="0" borderId="6" xfId="0" applyNumberFormat="1" applyFont="1" applyBorder="1" applyAlignment="1" applyProtection="1">
      <alignment horizontal="center"/>
    </xf>
    <xf numFmtId="165" fontId="11" fillId="0" borderId="1" xfId="0" applyNumberFormat="1" applyFont="1" applyBorder="1" applyAlignment="1" applyProtection="1">
      <alignment horizontal="center"/>
    </xf>
    <xf numFmtId="165" fontId="11" fillId="0" borderId="3" xfId="0" applyNumberFormat="1" applyFont="1" applyBorder="1" applyAlignment="1" applyProtection="1">
      <alignment horizontal="center"/>
    </xf>
    <xf numFmtId="164" fontId="11" fillId="0" borderId="14" xfId="0" applyNumberFormat="1" applyFont="1" applyBorder="1" applyAlignment="1" applyProtection="1">
      <alignment horizontal="center"/>
    </xf>
    <xf numFmtId="169" fontId="22" fillId="0" borderId="1" xfId="0" applyNumberFormat="1" applyFont="1" applyBorder="1" applyAlignment="1" applyProtection="1">
      <alignment horizontal="center"/>
    </xf>
    <xf numFmtId="169" fontId="22" fillId="0" borderId="3" xfId="0" applyNumberFormat="1" applyFont="1" applyBorder="1" applyAlignment="1" applyProtection="1">
      <alignment horizontal="center"/>
    </xf>
    <xf numFmtId="14" fontId="11" fillId="0" borderId="4" xfId="0" applyNumberFormat="1" applyFont="1" applyBorder="1" applyAlignment="1" applyProtection="1">
      <alignment horizontal="center"/>
    </xf>
    <xf numFmtId="14" fontId="11" fillId="0" borderId="5" xfId="0" applyNumberFormat="1" applyFont="1" applyBorder="1" applyAlignment="1" applyProtection="1">
      <alignment horizontal="center"/>
    </xf>
    <xf numFmtId="14" fontId="11" fillId="0" borderId="10" xfId="0" applyNumberFormat="1" applyFont="1" applyBorder="1" applyAlignment="1" applyProtection="1">
      <alignment horizontal="center"/>
    </xf>
    <xf numFmtId="165" fontId="11" fillId="0" borderId="4" xfId="0" applyNumberFormat="1" applyFont="1" applyBorder="1" applyAlignment="1" applyProtection="1">
      <alignment horizontal="center"/>
    </xf>
    <xf numFmtId="165" fontId="11" fillId="0" borderId="10" xfId="0" applyNumberFormat="1" applyFont="1" applyBorder="1" applyAlignment="1" applyProtection="1">
      <alignment horizontal="center"/>
    </xf>
  </cellXfs>
  <cellStyles count="2">
    <cellStyle name="Komma" xfId="1" builtinId="3"/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emf"/><Relationship Id="rId2" Type="http://schemas.openxmlformats.org/officeDocument/2006/relationships/image" Target="../media/image8.jpeg"/><Relationship Id="rId1" Type="http://schemas.openxmlformats.org/officeDocument/2006/relationships/image" Target="../media/image7.jpg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10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28</xdr:row>
          <xdr:rowOff>76200</xdr:rowOff>
        </xdr:from>
        <xdr:to>
          <xdr:col>2</xdr:col>
          <xdr:colOff>104775</xdr:colOff>
          <xdr:row>29</xdr:row>
          <xdr:rowOff>76200</xdr:rowOff>
        </xdr:to>
        <xdr:sp macro="" textlink="">
          <xdr:nvSpPr>
            <xdr:cNvPr id="1027" name="CheckBox1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31</xdr:row>
          <xdr:rowOff>57150</xdr:rowOff>
        </xdr:from>
        <xdr:to>
          <xdr:col>2</xdr:col>
          <xdr:colOff>95250</xdr:colOff>
          <xdr:row>32</xdr:row>
          <xdr:rowOff>95250</xdr:rowOff>
        </xdr:to>
        <xdr:sp macro="" textlink="">
          <xdr:nvSpPr>
            <xdr:cNvPr id="1028" name="CheckBox2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34</xdr:row>
          <xdr:rowOff>38100</xdr:rowOff>
        </xdr:from>
        <xdr:to>
          <xdr:col>2</xdr:col>
          <xdr:colOff>95250</xdr:colOff>
          <xdr:row>35</xdr:row>
          <xdr:rowOff>9525</xdr:rowOff>
        </xdr:to>
        <xdr:sp macro="" textlink="">
          <xdr:nvSpPr>
            <xdr:cNvPr id="1029" name="CheckBox3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37</xdr:row>
          <xdr:rowOff>180975</xdr:rowOff>
        </xdr:from>
        <xdr:to>
          <xdr:col>2</xdr:col>
          <xdr:colOff>85725</xdr:colOff>
          <xdr:row>39</xdr:row>
          <xdr:rowOff>38100</xdr:rowOff>
        </xdr:to>
        <xdr:sp macro="" textlink="">
          <xdr:nvSpPr>
            <xdr:cNvPr id="1030" name="CheckBox4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41</xdr:row>
          <xdr:rowOff>9525</xdr:rowOff>
        </xdr:from>
        <xdr:to>
          <xdr:col>2</xdr:col>
          <xdr:colOff>66675</xdr:colOff>
          <xdr:row>42</xdr:row>
          <xdr:rowOff>47625</xdr:rowOff>
        </xdr:to>
        <xdr:sp macro="" textlink="">
          <xdr:nvSpPr>
            <xdr:cNvPr id="1031" name="CheckBox5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10</xdr:col>
      <xdr:colOff>30079</xdr:colOff>
      <xdr:row>0</xdr:row>
      <xdr:rowOff>0</xdr:rowOff>
    </xdr:from>
    <xdr:to>
      <xdr:col>19</xdr:col>
      <xdr:colOff>464362</xdr:colOff>
      <xdr:row>3</xdr:row>
      <xdr:rowOff>98672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9487"/>
        <a:stretch/>
      </xdr:blipFill>
      <xdr:spPr>
        <a:xfrm>
          <a:off x="3143250" y="0"/>
          <a:ext cx="3208421" cy="57993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476250</xdr:colOff>
          <xdr:row>39</xdr:row>
          <xdr:rowOff>0</xdr:rowOff>
        </xdr:from>
        <xdr:to>
          <xdr:col>5</xdr:col>
          <xdr:colOff>9525</xdr:colOff>
          <xdr:row>39</xdr:row>
          <xdr:rowOff>238125</xdr:rowOff>
        </xdr:to>
        <xdr:sp macro="" textlink="">
          <xdr:nvSpPr>
            <xdr:cNvPr id="1033" name="CheckBox6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257175</xdr:colOff>
          <xdr:row>39</xdr:row>
          <xdr:rowOff>0</xdr:rowOff>
        </xdr:from>
        <xdr:to>
          <xdr:col>7</xdr:col>
          <xdr:colOff>28575</xdr:colOff>
          <xdr:row>39</xdr:row>
          <xdr:rowOff>238125</xdr:rowOff>
        </xdr:to>
        <xdr:sp macro="" textlink="">
          <xdr:nvSpPr>
            <xdr:cNvPr id="1034" name="CheckBox7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1</xdr:rowOff>
    </xdr:from>
    <xdr:to>
      <xdr:col>7</xdr:col>
      <xdr:colOff>150395</xdr:colOff>
      <xdr:row>4</xdr:row>
      <xdr:rowOff>15370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05263" cy="60190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3855</xdr:colOff>
          <xdr:row>36</xdr:row>
          <xdr:rowOff>7938</xdr:rowOff>
        </xdr:from>
        <xdr:to>
          <xdr:col>3</xdr:col>
          <xdr:colOff>15875</xdr:colOff>
          <xdr:row>37</xdr:row>
          <xdr:rowOff>150359</xdr:rowOff>
        </xdr:to>
        <xdr:pic>
          <xdr:nvPicPr>
            <xdr:cNvPr id="10" name="Grafik 9">
              <a:extLst>
                <a:ext uri="{FF2B5EF4-FFF2-40B4-BE49-F238E27FC236}">
                  <a16:creationId xmlns:a16="http://schemas.microsoft.com/office/drawing/2014/main" id="{3FD258C4-2520-7AFC-CE77-64FE8AC396F1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A$39:$C$39" spid="_x0000_s1191"/>
                </a:ext>
              </a:extLst>
            </xdr:cNvPicPr>
          </xdr:nvPicPr>
          <xdr:blipFill>
            <a:blip xmlns:r="http://schemas.openxmlformats.org/officeDocument/2006/relationships" r:embed="rId3"/>
            <a:srcRect/>
            <a:stretch>
              <a:fillRect/>
            </a:stretch>
          </xdr:blipFill>
          <xdr:spPr bwMode="auto">
            <a:xfrm>
              <a:off x="3855" y="6604001"/>
              <a:ext cx="377145" cy="22179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image" Target="../media/image5.emf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10" Type="http://schemas.openxmlformats.org/officeDocument/2006/relationships/control" Target="../activeX/activeX4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4:Y162"/>
  <sheetViews>
    <sheetView showGridLines="0" tabSelected="1" zoomScale="120" zoomScaleNormal="120" workbookViewId="0">
      <pane ySplit="5" topLeftCell="A6" activePane="bottomLeft" state="frozen"/>
      <selection pane="bottomLeft" activeCell="F54" sqref="F54:T54"/>
    </sheetView>
  </sheetViews>
  <sheetFormatPr baseColWidth="10" defaultColWidth="12" defaultRowHeight="12.75"/>
  <cols>
    <col min="1" max="1" width="1" style="1" customWidth="1"/>
    <col min="2" max="2" width="2.140625" style="1" customWidth="1"/>
    <col min="3" max="3" width="2.42578125" style="1" customWidth="1"/>
    <col min="4" max="4" width="7.7109375" style="1" customWidth="1"/>
    <col min="5" max="5" width="2.28515625" style="1" customWidth="1"/>
    <col min="6" max="6" width="5.7109375" style="1" customWidth="1"/>
    <col min="7" max="7" width="6.5703125" style="1" customWidth="1"/>
    <col min="8" max="8" width="7" style="1" customWidth="1"/>
    <col min="9" max="9" width="6.28515625" style="1" customWidth="1"/>
    <col min="10" max="10" width="8.42578125" style="1" customWidth="1"/>
    <col min="11" max="11" width="1" style="1" customWidth="1"/>
    <col min="12" max="12" width="1.28515625" style="1" customWidth="1"/>
    <col min="13" max="13" width="0.5703125" style="1" customWidth="1"/>
    <col min="14" max="14" width="10.140625" style="1" customWidth="1"/>
    <col min="15" max="15" width="4.85546875" style="1" customWidth="1"/>
    <col min="16" max="16" width="1.140625" style="1" customWidth="1"/>
    <col min="17" max="17" width="7.140625" style="2" customWidth="1"/>
    <col min="18" max="18" width="3.85546875" style="2" customWidth="1"/>
    <col min="19" max="19" width="11.5703125" style="1" customWidth="1"/>
    <col min="20" max="20" width="8" style="1" customWidth="1"/>
    <col min="21" max="21" width="3.42578125" style="3" customWidth="1"/>
    <col min="22" max="16384" width="12" style="1"/>
  </cols>
  <sheetData>
    <row r="4" spans="1:25" ht="8.25" customHeight="1">
      <c r="V4" s="4"/>
      <c r="W4" s="4"/>
      <c r="X4" s="4"/>
    </row>
    <row r="5" spans="1:25" ht="9" customHeight="1">
      <c r="V5" s="4"/>
      <c r="W5" s="4"/>
      <c r="X5" s="4"/>
    </row>
    <row r="6" spans="1:25" s="5" customFormat="1" ht="36.75" customHeight="1">
      <c r="A6" s="166" t="s">
        <v>36</v>
      </c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7"/>
      <c r="U6" s="168"/>
      <c r="W6" s="6"/>
      <c r="X6" s="7"/>
      <c r="Y6" s="7"/>
    </row>
    <row r="7" spans="1:25" s="14" customFormat="1" ht="15" customHeight="1">
      <c r="A7" s="8"/>
      <c r="B7" s="9" t="s">
        <v>22</v>
      </c>
      <c r="C7" s="10"/>
      <c r="D7" s="10"/>
      <c r="E7" s="10"/>
      <c r="F7" s="10"/>
      <c r="G7" s="10"/>
      <c r="H7" s="10"/>
      <c r="I7" s="10"/>
      <c r="J7" s="11"/>
      <c r="K7" s="11"/>
      <c r="L7" s="11"/>
      <c r="M7" s="11"/>
      <c r="N7" s="12"/>
      <c r="O7" s="12"/>
      <c r="P7" s="12"/>
      <c r="Q7" s="10"/>
      <c r="R7" s="10"/>
      <c r="S7" s="10"/>
      <c r="T7" s="10"/>
      <c r="U7" s="13"/>
      <c r="V7" s="4"/>
      <c r="W7" s="4"/>
      <c r="X7" s="4"/>
    </row>
    <row r="8" spans="1:25" ht="15" customHeight="1">
      <c r="A8" s="15"/>
      <c r="B8" s="16" t="s">
        <v>35</v>
      </c>
      <c r="C8" s="17"/>
      <c r="D8" s="18"/>
      <c r="E8" s="18"/>
      <c r="F8" s="18"/>
      <c r="G8" s="17"/>
      <c r="H8" s="17"/>
      <c r="I8" s="17"/>
      <c r="J8" s="18"/>
      <c r="K8" s="18"/>
      <c r="L8" s="17"/>
      <c r="M8" s="18"/>
      <c r="N8" s="17"/>
      <c r="O8" s="17"/>
      <c r="P8" s="17"/>
      <c r="Q8" s="19"/>
      <c r="R8" s="19"/>
      <c r="S8" s="17"/>
      <c r="T8" s="17"/>
      <c r="U8" s="20"/>
      <c r="V8" s="4"/>
      <c r="W8" s="4"/>
      <c r="X8" s="4"/>
    </row>
    <row r="9" spans="1:25" ht="18" customHeight="1">
      <c r="A9" s="21"/>
      <c r="B9" s="22" t="s">
        <v>32</v>
      </c>
      <c r="C9" s="23"/>
      <c r="D9" s="23"/>
      <c r="E9" s="23"/>
      <c r="F9" s="23"/>
      <c r="G9" s="23"/>
      <c r="H9" s="23"/>
      <c r="I9" s="23"/>
      <c r="J9" s="24"/>
      <c r="K9" s="24"/>
      <c r="L9" s="88"/>
      <c r="M9" s="22" t="s">
        <v>33</v>
      </c>
      <c r="N9" s="23"/>
      <c r="O9" s="23"/>
      <c r="P9" s="23"/>
      <c r="Q9" s="25"/>
      <c r="R9" s="25"/>
      <c r="S9" s="26"/>
      <c r="T9" s="12"/>
      <c r="U9" s="27"/>
      <c r="V9" s="4"/>
      <c r="W9" s="4"/>
      <c r="X9" s="4"/>
    </row>
    <row r="10" spans="1:25" ht="18.75" customHeight="1">
      <c r="A10" s="28"/>
      <c r="B10" s="65" t="s">
        <v>11</v>
      </c>
      <c r="C10" s="65"/>
      <c r="D10" s="65"/>
      <c r="E10" s="169"/>
      <c r="F10" s="169"/>
      <c r="G10" s="169"/>
      <c r="H10" s="169"/>
      <c r="I10" s="169"/>
      <c r="J10" s="169"/>
      <c r="K10" s="66"/>
      <c r="L10" s="89"/>
      <c r="M10" s="65"/>
      <c r="N10" s="169"/>
      <c r="O10" s="169"/>
      <c r="P10" s="169"/>
      <c r="Q10" s="169"/>
      <c r="R10" s="169"/>
      <c r="S10" s="169"/>
      <c r="T10" s="169"/>
      <c r="U10" s="20"/>
      <c r="V10" s="4"/>
      <c r="W10" s="4"/>
      <c r="X10" s="4"/>
    </row>
    <row r="11" spans="1:25" s="5" customFormat="1" ht="18.75" customHeight="1">
      <c r="A11" s="28"/>
      <c r="B11" s="65" t="s">
        <v>12</v>
      </c>
      <c r="C11" s="65"/>
      <c r="D11" s="65"/>
      <c r="E11" s="170"/>
      <c r="F11" s="170"/>
      <c r="G11" s="170"/>
      <c r="H11" s="170"/>
      <c r="I11" s="170"/>
      <c r="J11" s="170"/>
      <c r="K11" s="67"/>
      <c r="L11" s="89"/>
      <c r="M11" s="68"/>
      <c r="N11" s="170"/>
      <c r="O11" s="170"/>
      <c r="P11" s="170"/>
      <c r="Q11" s="170"/>
      <c r="R11" s="170"/>
      <c r="S11" s="170"/>
      <c r="T11" s="170"/>
      <c r="U11" s="20"/>
      <c r="V11" s="7"/>
      <c r="W11" s="7"/>
      <c r="X11" s="7"/>
    </row>
    <row r="12" spans="1:25" s="5" customFormat="1" ht="18.75" customHeight="1">
      <c r="A12" s="28"/>
      <c r="B12" s="65" t="s">
        <v>13</v>
      </c>
      <c r="C12" s="65"/>
      <c r="D12" s="65"/>
      <c r="E12" s="170"/>
      <c r="F12" s="170"/>
      <c r="G12" s="170"/>
      <c r="H12" s="170"/>
      <c r="I12" s="170"/>
      <c r="J12" s="170"/>
      <c r="K12" s="67"/>
      <c r="L12" s="89"/>
      <c r="M12" s="68"/>
      <c r="N12" s="170"/>
      <c r="O12" s="170"/>
      <c r="P12" s="170"/>
      <c r="Q12" s="170"/>
      <c r="R12" s="170"/>
      <c r="S12" s="170"/>
      <c r="T12" s="170"/>
      <c r="U12" s="20"/>
      <c r="V12" s="7"/>
      <c r="W12" s="7"/>
      <c r="X12" s="7"/>
    </row>
    <row r="13" spans="1:25" s="5" customFormat="1" ht="18.75" customHeight="1">
      <c r="A13" s="28"/>
      <c r="B13" s="65" t="s">
        <v>14</v>
      </c>
      <c r="C13" s="65"/>
      <c r="D13" s="65"/>
      <c r="E13" s="170"/>
      <c r="F13" s="170"/>
      <c r="G13" s="170"/>
      <c r="H13" s="170"/>
      <c r="I13" s="170"/>
      <c r="J13" s="170"/>
      <c r="K13" s="67"/>
      <c r="L13" s="89"/>
      <c r="M13" s="68"/>
      <c r="N13" s="170"/>
      <c r="O13" s="170"/>
      <c r="P13" s="170"/>
      <c r="Q13" s="170"/>
      <c r="R13" s="170"/>
      <c r="S13" s="170"/>
      <c r="T13" s="170"/>
      <c r="U13" s="20"/>
      <c r="V13" s="7"/>
      <c r="W13" s="7"/>
      <c r="X13" s="7"/>
    </row>
    <row r="14" spans="1:25" s="5" customFormat="1" ht="18.75" customHeight="1">
      <c r="A14" s="28"/>
      <c r="B14" s="65" t="s">
        <v>23</v>
      </c>
      <c r="C14" s="65"/>
      <c r="D14" s="65"/>
      <c r="E14" s="170"/>
      <c r="F14" s="170"/>
      <c r="G14" s="170"/>
      <c r="H14" s="170"/>
      <c r="I14" s="170"/>
      <c r="J14" s="170"/>
      <c r="K14" s="67"/>
      <c r="L14" s="89"/>
      <c r="M14" s="68"/>
      <c r="N14" s="170"/>
      <c r="O14" s="170"/>
      <c r="P14" s="170"/>
      <c r="Q14" s="170"/>
      <c r="R14" s="170"/>
      <c r="S14" s="170"/>
      <c r="T14" s="170"/>
      <c r="U14" s="20"/>
      <c r="V14" s="7"/>
      <c r="W14" s="7"/>
      <c r="X14" s="7"/>
    </row>
    <row r="15" spans="1:25" s="5" customFormat="1" ht="15" customHeight="1">
      <c r="A15" s="28"/>
      <c r="B15" s="69"/>
      <c r="C15" s="65"/>
      <c r="D15" s="65"/>
      <c r="E15" s="65"/>
      <c r="F15" s="65"/>
      <c r="G15" s="65"/>
      <c r="H15" s="65"/>
      <c r="I15" s="65"/>
      <c r="J15" s="67"/>
      <c r="K15" s="67"/>
      <c r="L15" s="89"/>
      <c r="M15" s="70"/>
      <c r="N15" s="65"/>
      <c r="O15" s="65"/>
      <c r="P15" s="65"/>
      <c r="Q15" s="71"/>
      <c r="R15" s="71"/>
      <c r="S15" s="71"/>
      <c r="T15" s="72"/>
      <c r="U15" s="20"/>
      <c r="V15" s="7"/>
      <c r="W15" s="7"/>
      <c r="X15" s="7"/>
    </row>
    <row r="16" spans="1:25" s="5" customFormat="1" ht="16.5" customHeight="1">
      <c r="A16" s="28"/>
      <c r="B16" s="65" t="s">
        <v>19</v>
      </c>
      <c r="C16" s="65"/>
      <c r="D16" s="65"/>
      <c r="E16" s="174"/>
      <c r="F16" s="174"/>
      <c r="G16" s="174"/>
      <c r="H16" s="174"/>
      <c r="I16" s="174"/>
      <c r="J16" s="174"/>
      <c r="K16" s="67"/>
      <c r="L16" s="89"/>
      <c r="M16" s="65" t="s">
        <v>20</v>
      </c>
      <c r="N16" s="65"/>
      <c r="O16" s="65"/>
      <c r="P16" s="174"/>
      <c r="Q16" s="174"/>
      <c r="R16" s="174"/>
      <c r="S16" s="174"/>
      <c r="T16" s="174"/>
      <c r="U16" s="20"/>
      <c r="V16" s="7"/>
      <c r="W16" s="7"/>
      <c r="X16" s="7"/>
    </row>
    <row r="17" spans="1:24" s="5" customFormat="1" ht="8.25" customHeight="1">
      <c r="A17" s="54"/>
      <c r="B17" s="90"/>
      <c r="C17" s="90"/>
      <c r="D17" s="90"/>
      <c r="E17" s="90"/>
      <c r="F17" s="90"/>
      <c r="G17" s="90"/>
      <c r="H17" s="90"/>
      <c r="I17" s="90"/>
      <c r="J17" s="90"/>
      <c r="K17" s="90"/>
      <c r="L17" s="91"/>
      <c r="M17" s="92"/>
      <c r="N17" s="90"/>
      <c r="O17" s="90"/>
      <c r="P17" s="90"/>
      <c r="Q17" s="93"/>
      <c r="R17" s="93"/>
      <c r="S17" s="93"/>
      <c r="T17" s="94"/>
      <c r="U17" s="34"/>
      <c r="V17" s="7"/>
      <c r="W17" s="7"/>
      <c r="X17" s="7"/>
    </row>
    <row r="18" spans="1:24" s="5" customFormat="1" ht="17.25" customHeight="1">
      <c r="A18" s="54"/>
      <c r="B18" s="173" t="s">
        <v>34</v>
      </c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34"/>
      <c r="V18" s="7"/>
      <c r="W18" s="7"/>
      <c r="X18" s="7"/>
    </row>
    <row r="19" spans="1:24" s="5" customFormat="1" ht="4.5" customHeight="1">
      <c r="A19" s="28"/>
      <c r="B19" s="73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20"/>
      <c r="V19" s="7"/>
      <c r="W19" s="7"/>
      <c r="X19" s="7"/>
    </row>
    <row r="20" spans="1:24" s="5" customFormat="1" ht="18.75" customHeight="1">
      <c r="A20" s="30"/>
      <c r="B20" s="65" t="s">
        <v>24</v>
      </c>
      <c r="C20" s="65"/>
      <c r="D20" s="65"/>
      <c r="E20" s="169"/>
      <c r="F20" s="169"/>
      <c r="G20" s="169"/>
      <c r="H20" s="169"/>
      <c r="I20" s="169"/>
      <c r="J20" s="169"/>
      <c r="K20" s="67"/>
      <c r="L20" s="67"/>
      <c r="M20" s="65" t="s">
        <v>25</v>
      </c>
      <c r="N20" s="74"/>
      <c r="O20" s="74"/>
      <c r="P20" s="171"/>
      <c r="Q20" s="171"/>
      <c r="R20" s="171"/>
      <c r="S20" s="171"/>
      <c r="T20" s="171"/>
      <c r="U20" s="20"/>
      <c r="V20" s="7"/>
      <c r="W20" s="7"/>
      <c r="X20" s="7"/>
    </row>
    <row r="21" spans="1:24" s="5" customFormat="1" ht="18.75" customHeight="1">
      <c r="A21" s="30"/>
      <c r="B21" s="65" t="s">
        <v>26</v>
      </c>
      <c r="C21" s="65"/>
      <c r="D21" s="65"/>
      <c r="E21" s="170"/>
      <c r="F21" s="170"/>
      <c r="G21" s="170"/>
      <c r="H21" s="170"/>
      <c r="I21" s="170"/>
      <c r="J21" s="170"/>
      <c r="K21" s="67"/>
      <c r="L21" s="66"/>
      <c r="M21" s="75" t="s">
        <v>27</v>
      </c>
      <c r="N21" s="74"/>
      <c r="O21" s="74"/>
      <c r="P21" s="172"/>
      <c r="Q21" s="172"/>
      <c r="R21" s="172"/>
      <c r="S21" s="172"/>
      <c r="T21" s="172"/>
      <c r="U21" s="20"/>
      <c r="V21" s="7"/>
      <c r="W21" s="7"/>
      <c r="X21" s="7"/>
    </row>
    <row r="22" spans="1:24" s="5" customFormat="1" ht="18.75" customHeight="1">
      <c r="A22" s="30"/>
      <c r="B22" s="65" t="s">
        <v>6</v>
      </c>
      <c r="C22" s="65"/>
      <c r="D22" s="65"/>
      <c r="E22" s="170"/>
      <c r="F22" s="170"/>
      <c r="G22" s="170"/>
      <c r="H22" s="170"/>
      <c r="I22" s="170"/>
      <c r="J22" s="170"/>
      <c r="K22" s="67"/>
      <c r="L22" s="66"/>
      <c r="M22" s="65" t="s">
        <v>28</v>
      </c>
      <c r="N22" s="65"/>
      <c r="O22" s="65"/>
      <c r="P22" s="170"/>
      <c r="Q22" s="170"/>
      <c r="R22" s="170"/>
      <c r="S22" s="170"/>
      <c r="T22" s="170"/>
      <c r="U22" s="20"/>
      <c r="V22" s="7"/>
      <c r="W22" s="7"/>
      <c r="X22" s="7"/>
    </row>
    <row r="23" spans="1:24" s="5" customFormat="1" ht="18.75" customHeight="1">
      <c r="A23" s="30"/>
      <c r="B23" s="65" t="s">
        <v>29</v>
      </c>
      <c r="C23" s="65"/>
      <c r="D23" s="65"/>
      <c r="E23" s="170"/>
      <c r="F23" s="170"/>
      <c r="G23" s="170"/>
      <c r="H23" s="170"/>
      <c r="I23" s="170"/>
      <c r="J23" s="170"/>
      <c r="K23" s="67"/>
      <c r="L23" s="66"/>
      <c r="M23" s="65" t="s">
        <v>15</v>
      </c>
      <c r="N23" s="65"/>
      <c r="O23" s="65"/>
      <c r="P23" s="170"/>
      <c r="Q23" s="170"/>
      <c r="R23" s="170"/>
      <c r="S23" s="170"/>
      <c r="T23" s="170"/>
      <c r="U23" s="20"/>
      <c r="V23" s="7"/>
      <c r="W23" s="7"/>
      <c r="X23" s="7"/>
    </row>
    <row r="24" spans="1:24" s="5" customFormat="1" ht="18.75" customHeight="1">
      <c r="A24" s="30"/>
      <c r="B24" s="65" t="s">
        <v>30</v>
      </c>
      <c r="C24" s="65"/>
      <c r="D24" s="65"/>
      <c r="E24" s="170"/>
      <c r="F24" s="170"/>
      <c r="G24" s="170"/>
      <c r="H24" s="170"/>
      <c r="I24" s="170"/>
      <c r="J24" s="170"/>
      <c r="K24" s="67"/>
      <c r="L24" s="66"/>
      <c r="M24" s="75" t="s">
        <v>38</v>
      </c>
      <c r="N24" s="65"/>
      <c r="O24" s="65"/>
      <c r="P24" s="170"/>
      <c r="Q24" s="170"/>
      <c r="R24" s="170"/>
      <c r="S24" s="170"/>
      <c r="T24" s="170"/>
      <c r="U24" s="20"/>
      <c r="V24" s="7"/>
      <c r="W24" s="7"/>
      <c r="X24" s="7"/>
    </row>
    <row r="25" spans="1:24" s="5" customFormat="1" ht="6" customHeight="1">
      <c r="A25" s="15"/>
      <c r="B25" s="18"/>
      <c r="C25" s="18"/>
      <c r="D25" s="18"/>
      <c r="E25" s="18"/>
      <c r="F25" s="18"/>
      <c r="G25" s="18"/>
      <c r="H25" s="31"/>
      <c r="I25" s="31"/>
      <c r="J25" s="31"/>
      <c r="K25" s="31"/>
      <c r="L25" s="18"/>
      <c r="M25" s="18"/>
      <c r="N25" s="18"/>
      <c r="O25" s="18"/>
      <c r="P25" s="18"/>
      <c r="Q25" s="18"/>
      <c r="R25" s="18"/>
      <c r="S25" s="32"/>
      <c r="T25" s="33"/>
      <c r="U25" s="34"/>
      <c r="V25" s="7"/>
      <c r="W25" s="7"/>
      <c r="X25" s="7"/>
    </row>
    <row r="26" spans="1:24" s="5" customFormat="1" ht="15" customHeight="1">
      <c r="A26" s="134" t="s">
        <v>18</v>
      </c>
      <c r="B26" s="135"/>
      <c r="C26" s="135"/>
      <c r="D26" s="135"/>
      <c r="E26" s="135"/>
      <c r="F26" s="135"/>
      <c r="G26" s="135"/>
      <c r="H26" s="135"/>
      <c r="I26" s="135"/>
      <c r="J26" s="135"/>
      <c r="K26" s="135"/>
      <c r="L26" s="135"/>
      <c r="M26" s="136"/>
      <c r="N26" s="116" t="s">
        <v>52</v>
      </c>
      <c r="O26" s="148"/>
      <c r="P26" s="148"/>
      <c r="Q26" s="116" t="s">
        <v>0</v>
      </c>
      <c r="R26" s="117"/>
      <c r="S26" s="120" t="s">
        <v>37</v>
      </c>
      <c r="T26" s="122" t="s">
        <v>1</v>
      </c>
      <c r="U26" s="123"/>
      <c r="V26" s="7"/>
      <c r="W26" s="7"/>
      <c r="X26" s="7"/>
    </row>
    <row r="27" spans="1:24" s="5" customFormat="1" ht="11.25" customHeight="1">
      <c r="A27" s="137"/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9"/>
      <c r="N27" s="118"/>
      <c r="O27" s="149"/>
      <c r="P27" s="149"/>
      <c r="Q27" s="118"/>
      <c r="R27" s="119"/>
      <c r="S27" s="121"/>
      <c r="T27" s="124"/>
      <c r="U27" s="125"/>
      <c r="V27" s="7"/>
      <c r="W27" s="7"/>
      <c r="X27" s="7"/>
    </row>
    <row r="28" spans="1:24" s="38" customFormat="1" ht="6" customHeight="1">
      <c r="A28" s="35"/>
      <c r="B28" s="36"/>
      <c r="C28" s="36"/>
      <c r="D28" s="146" t="s">
        <v>8</v>
      </c>
      <c r="E28" s="146"/>
      <c r="F28" s="146"/>
      <c r="G28" s="146"/>
      <c r="H28" s="146"/>
      <c r="I28" s="146"/>
      <c r="J28" s="146"/>
      <c r="K28" s="146"/>
      <c r="L28" s="146"/>
      <c r="M28" s="146"/>
      <c r="N28" s="151"/>
      <c r="O28" s="152"/>
      <c r="P28" s="153"/>
      <c r="Q28" s="197"/>
      <c r="R28" s="198"/>
      <c r="S28" s="201"/>
      <c r="T28" s="203"/>
      <c r="U28" s="204"/>
      <c r="V28" s="37"/>
      <c r="W28" s="37"/>
      <c r="X28" s="37"/>
    </row>
    <row r="29" spans="1:24" s="5" customFormat="1" ht="15" customHeight="1">
      <c r="A29" s="30"/>
      <c r="B29" s="24"/>
      <c r="C29" s="24"/>
      <c r="D29" s="147"/>
      <c r="E29" s="147"/>
      <c r="F29" s="147"/>
      <c r="G29" s="147"/>
      <c r="H29" s="147"/>
      <c r="I29" s="147"/>
      <c r="J29" s="147"/>
      <c r="K29" s="147"/>
      <c r="L29" s="147"/>
      <c r="M29" s="147"/>
      <c r="N29" s="154"/>
      <c r="O29" s="155"/>
      <c r="P29" s="156"/>
      <c r="Q29" s="199"/>
      <c r="R29" s="200"/>
      <c r="S29" s="202"/>
      <c r="T29" s="205"/>
      <c r="U29" s="206"/>
      <c r="V29" s="7"/>
      <c r="W29" s="7"/>
      <c r="X29" s="7"/>
    </row>
    <row r="30" spans="1:24" s="5" customFormat="1" ht="15" customHeight="1">
      <c r="A30" s="30"/>
      <c r="B30" s="24"/>
      <c r="C30" s="24"/>
      <c r="D30" s="147" t="s">
        <v>21</v>
      </c>
      <c r="E30" s="147"/>
      <c r="F30" s="147"/>
      <c r="G30" s="147"/>
      <c r="H30" s="147"/>
      <c r="I30" s="147"/>
      <c r="J30" s="147"/>
      <c r="K30" s="147"/>
      <c r="L30" s="147"/>
      <c r="M30" s="147"/>
      <c r="N30" s="130">
        <v>2.5999999999999999E-2</v>
      </c>
      <c r="O30" s="150"/>
      <c r="P30" s="150"/>
      <c r="Q30" s="112"/>
      <c r="R30" s="100" t="s">
        <v>51</v>
      </c>
      <c r="S30" s="86">
        <v>100</v>
      </c>
      <c r="T30" s="188">
        <f>Q30*S30</f>
        <v>0</v>
      </c>
      <c r="U30" s="183"/>
      <c r="V30" s="7"/>
      <c r="W30" s="7"/>
      <c r="X30" s="7"/>
    </row>
    <row r="31" spans="1:24" s="5" customFormat="1" ht="5.25" customHeight="1">
      <c r="A31" s="30"/>
      <c r="B31" s="24"/>
      <c r="C31" s="24"/>
      <c r="D31" s="40"/>
      <c r="E31" s="40"/>
      <c r="F31" s="40"/>
      <c r="G31" s="40"/>
      <c r="H31" s="40"/>
      <c r="I31" s="40"/>
      <c r="J31" s="24"/>
      <c r="K31" s="24"/>
      <c r="L31" s="24"/>
      <c r="M31" s="24"/>
      <c r="N31" s="157"/>
      <c r="O31" s="150"/>
      <c r="P31" s="158"/>
      <c r="Q31" s="209"/>
      <c r="R31" s="210"/>
      <c r="S31" s="208"/>
      <c r="T31" s="207"/>
      <c r="U31" s="192"/>
      <c r="V31" s="7"/>
      <c r="W31" s="7"/>
      <c r="X31" s="7"/>
    </row>
    <row r="32" spans="1:24" s="5" customFormat="1" ht="15" customHeight="1">
      <c r="A32" s="30"/>
      <c r="B32" s="24"/>
      <c r="C32" s="24"/>
      <c r="D32" s="147" t="s">
        <v>43</v>
      </c>
      <c r="E32" s="147"/>
      <c r="F32" s="147"/>
      <c r="G32" s="147"/>
      <c r="H32" s="147"/>
      <c r="I32" s="126"/>
      <c r="J32" s="126"/>
      <c r="K32" s="41"/>
      <c r="L32" s="41"/>
      <c r="M32" s="41"/>
      <c r="N32" s="157"/>
      <c r="O32" s="150"/>
      <c r="P32" s="158"/>
      <c r="Q32" s="209"/>
      <c r="R32" s="210"/>
      <c r="S32" s="208"/>
      <c r="T32" s="207"/>
      <c r="U32" s="192"/>
      <c r="V32" s="7"/>
      <c r="W32" s="7"/>
      <c r="X32" s="7"/>
    </row>
    <row r="33" spans="1:24" s="5" customFormat="1" ht="15" customHeight="1">
      <c r="A33" s="30"/>
      <c r="B33" s="24"/>
      <c r="C33" s="24"/>
      <c r="D33" s="147" t="s">
        <v>42</v>
      </c>
      <c r="E33" s="147"/>
      <c r="F33" s="147"/>
      <c r="G33" s="147"/>
      <c r="H33" s="147"/>
      <c r="I33" s="147"/>
      <c r="J33" s="147"/>
      <c r="K33" s="147"/>
      <c r="L33" s="147"/>
      <c r="M33" s="147"/>
      <c r="N33" s="130">
        <v>2.5999999999999999E-2</v>
      </c>
      <c r="O33" s="131"/>
      <c r="P33" s="131"/>
      <c r="Q33" s="112"/>
      <c r="R33" s="100" t="s">
        <v>51</v>
      </c>
      <c r="S33" s="86">
        <v>100</v>
      </c>
      <c r="T33" s="188">
        <f>Q33*S33</f>
        <v>0</v>
      </c>
      <c r="U33" s="183"/>
      <c r="V33" s="7"/>
      <c r="W33" s="7"/>
      <c r="X33" s="7"/>
    </row>
    <row r="34" spans="1:24" s="5" customFormat="1" ht="6" customHeight="1">
      <c r="A34" s="30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82"/>
      <c r="O34" s="39"/>
      <c r="P34" s="39"/>
      <c r="Q34" s="84"/>
      <c r="R34" s="83"/>
      <c r="S34" s="85"/>
      <c r="T34" s="191"/>
      <c r="U34" s="192"/>
      <c r="V34" s="7"/>
      <c r="W34" s="7"/>
      <c r="X34" s="7"/>
    </row>
    <row r="35" spans="1:24" s="5" customFormat="1" ht="15" customHeight="1">
      <c r="A35" s="30"/>
      <c r="B35" s="24"/>
      <c r="C35" s="24"/>
      <c r="D35" s="147" t="s">
        <v>5</v>
      </c>
      <c r="E35" s="147"/>
      <c r="F35" s="147"/>
      <c r="G35" s="147"/>
      <c r="H35" s="147"/>
      <c r="I35" s="147"/>
      <c r="J35" s="147"/>
      <c r="K35" s="147"/>
      <c r="L35" s="147"/>
      <c r="M35" s="147"/>
      <c r="N35" s="130">
        <v>2.5999999999999999E-2</v>
      </c>
      <c r="O35" s="132"/>
      <c r="P35" s="132"/>
      <c r="Q35" s="112"/>
      <c r="R35" s="100" t="s">
        <v>49</v>
      </c>
      <c r="S35" s="86">
        <v>20</v>
      </c>
      <c r="T35" s="188">
        <f>Q35*S35</f>
        <v>0</v>
      </c>
      <c r="U35" s="183"/>
      <c r="V35" s="7"/>
      <c r="W35" s="7"/>
      <c r="X35" s="7"/>
    </row>
    <row r="36" spans="1:24" s="5" customFormat="1" ht="6" customHeight="1">
      <c r="A36" s="30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159"/>
      <c r="O36" s="160"/>
      <c r="P36" s="161"/>
      <c r="Q36" s="211"/>
      <c r="R36" s="212"/>
      <c r="S36" s="213"/>
      <c r="T36" s="214"/>
      <c r="U36" s="215"/>
      <c r="V36" s="7"/>
      <c r="W36" s="7"/>
      <c r="X36" s="7"/>
    </row>
    <row r="37" spans="1:24" s="5" customFormat="1" ht="6" customHeight="1">
      <c r="A37" s="30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162"/>
      <c r="O37" s="131"/>
      <c r="P37" s="163"/>
      <c r="Q37" s="209"/>
      <c r="R37" s="210"/>
      <c r="S37" s="208"/>
      <c r="T37" s="207"/>
      <c r="U37" s="192"/>
      <c r="V37" s="7"/>
      <c r="W37" s="7"/>
      <c r="X37" s="7"/>
    </row>
    <row r="38" spans="1:24" s="5" customFormat="1" ht="15" customHeight="1">
      <c r="A38" s="30"/>
      <c r="B38" s="24"/>
      <c r="C38" s="24"/>
      <c r="D38" s="142" t="s">
        <v>47</v>
      </c>
      <c r="E38" s="142"/>
      <c r="F38" s="142"/>
      <c r="G38" s="142"/>
      <c r="H38" s="142"/>
      <c r="I38" s="142"/>
      <c r="J38" s="142"/>
      <c r="K38" s="142"/>
      <c r="L38" s="142"/>
      <c r="M38" s="143"/>
      <c r="N38" s="144">
        <v>8.1000000000000003E-2</v>
      </c>
      <c r="O38" s="145"/>
      <c r="P38" s="145"/>
      <c r="Q38" s="84"/>
      <c r="R38" s="83"/>
      <c r="S38" s="86"/>
      <c r="T38" s="188">
        <f>Q38*S38</f>
        <v>0</v>
      </c>
      <c r="U38" s="183"/>
      <c r="V38" s="7"/>
      <c r="W38" s="7"/>
      <c r="X38" s="7"/>
    </row>
    <row r="39" spans="1:24" s="5" customFormat="1" ht="15" customHeight="1">
      <c r="A39" s="30"/>
      <c r="B39" s="24"/>
      <c r="C39" s="24"/>
      <c r="D39" s="147" t="s">
        <v>9</v>
      </c>
      <c r="E39" s="147"/>
      <c r="F39" s="147"/>
      <c r="G39" s="147"/>
      <c r="H39" s="147"/>
      <c r="I39" s="147"/>
      <c r="J39" s="147"/>
      <c r="K39" s="147"/>
      <c r="L39" s="147"/>
      <c r="M39" s="147"/>
      <c r="N39" s="130"/>
      <c r="O39" s="132"/>
      <c r="P39" s="133"/>
      <c r="Q39" s="209"/>
      <c r="R39" s="210"/>
      <c r="S39" s="85"/>
      <c r="T39" s="193"/>
      <c r="U39" s="194"/>
      <c r="V39" s="7"/>
      <c r="W39" s="7"/>
      <c r="X39" s="7"/>
    </row>
    <row r="40" spans="1:24" s="5" customFormat="1" ht="19.5" customHeight="1">
      <c r="A40" s="30"/>
      <c r="B40" s="24"/>
      <c r="C40" s="24"/>
      <c r="D40" s="24"/>
      <c r="E40" s="24"/>
      <c r="F40" s="79" t="s">
        <v>40</v>
      </c>
      <c r="G40" s="24"/>
      <c r="H40" s="79" t="s">
        <v>41</v>
      </c>
      <c r="I40" s="24"/>
      <c r="J40" s="24"/>
      <c r="K40" s="24"/>
      <c r="L40" s="24"/>
      <c r="M40" s="24"/>
      <c r="N40" s="140">
        <v>8.1000000000000003E-2</v>
      </c>
      <c r="O40" s="141"/>
      <c r="P40" s="141"/>
      <c r="Q40" s="113"/>
      <c r="R40" s="101" t="s">
        <v>50</v>
      </c>
      <c r="S40" s="102"/>
      <c r="T40" s="189">
        <f>S40*Q40</f>
        <v>0</v>
      </c>
      <c r="U40" s="190"/>
      <c r="V40" s="7"/>
      <c r="W40" s="7"/>
      <c r="X40" s="7"/>
    </row>
    <row r="41" spans="1:24" s="5" customFormat="1" ht="1.5" customHeight="1">
      <c r="A41" s="30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82"/>
      <c r="O41" s="39"/>
      <c r="P41" s="39"/>
      <c r="Q41" s="84"/>
      <c r="R41" s="83"/>
      <c r="S41" s="85"/>
      <c r="T41" s="191"/>
      <c r="U41" s="192"/>
      <c r="V41" s="7"/>
      <c r="W41" s="7"/>
      <c r="X41" s="7"/>
    </row>
    <row r="42" spans="1:24" s="5" customFormat="1" ht="15" customHeight="1">
      <c r="A42" s="30"/>
      <c r="B42" s="24"/>
      <c r="C42" s="24"/>
      <c r="D42" s="41" t="s">
        <v>16</v>
      </c>
      <c r="E42" s="41"/>
      <c r="F42" s="41"/>
      <c r="G42" s="41"/>
      <c r="H42" s="41"/>
      <c r="I42" s="126"/>
      <c r="J42" s="126"/>
      <c r="K42" s="41"/>
      <c r="L42" s="41"/>
      <c r="M42" s="41"/>
      <c r="N42" s="127">
        <v>2.5999999999999999E-2</v>
      </c>
      <c r="O42" s="128"/>
      <c r="P42" s="129"/>
      <c r="Q42" s="114"/>
      <c r="R42" s="105" t="s">
        <v>48</v>
      </c>
      <c r="S42" s="103">
        <v>1.5</v>
      </c>
      <c r="T42" s="188">
        <f>Q42*S42</f>
        <v>0</v>
      </c>
      <c r="U42" s="183"/>
      <c r="V42" s="7"/>
      <c r="W42" s="7"/>
      <c r="X42" s="7"/>
    </row>
    <row r="43" spans="1:24" s="5" customFormat="1" ht="15" customHeight="1">
      <c r="A43" s="30"/>
      <c r="B43" s="24"/>
      <c r="C43" s="24"/>
      <c r="D43" s="24"/>
      <c r="E43" s="150"/>
      <c r="F43" s="150"/>
      <c r="G43" s="150"/>
      <c r="H43" s="150"/>
      <c r="I43" s="150"/>
      <c r="J43" s="150"/>
      <c r="K43" s="150"/>
      <c r="L43" s="150"/>
      <c r="M43" s="24"/>
      <c r="N43" s="216"/>
      <c r="O43" s="217"/>
      <c r="P43" s="218"/>
      <c r="Q43" s="219"/>
      <c r="R43" s="220"/>
      <c r="S43" s="104"/>
      <c r="T43" s="195"/>
      <c r="U43" s="196"/>
      <c r="V43" s="7"/>
      <c r="W43" s="7"/>
      <c r="X43" s="7"/>
    </row>
    <row r="44" spans="1:24" ht="15" customHeight="1">
      <c r="A44" s="30"/>
      <c r="B44" s="24"/>
      <c r="C44" s="24"/>
      <c r="D44" s="165" t="s">
        <v>2</v>
      </c>
      <c r="E44" s="165"/>
      <c r="F44" s="165"/>
      <c r="G44" s="165" t="s">
        <v>3</v>
      </c>
      <c r="H44" s="165"/>
      <c r="I44" s="165" t="s">
        <v>4</v>
      </c>
      <c r="J44" s="165"/>
      <c r="K44" s="43"/>
      <c r="L44" s="24"/>
      <c r="M44" s="24"/>
      <c r="N44" s="95" t="s">
        <v>55</v>
      </c>
      <c r="O44" s="96"/>
      <c r="P44" s="96"/>
      <c r="Q44" s="97"/>
      <c r="R44" s="97"/>
      <c r="S44" s="110"/>
      <c r="T44" s="175">
        <f>SUM(T28:U43)</f>
        <v>0</v>
      </c>
      <c r="U44" s="176"/>
      <c r="V44" s="4"/>
      <c r="W44" s="4"/>
      <c r="X44" s="4"/>
    </row>
    <row r="45" spans="1:24" ht="15" customHeight="1">
      <c r="A45" s="30"/>
      <c r="B45" s="24"/>
      <c r="C45" s="24"/>
      <c r="D45" s="178" t="s">
        <v>10</v>
      </c>
      <c r="E45" s="178"/>
      <c r="F45" s="178"/>
      <c r="G45" s="164"/>
      <c r="H45" s="164"/>
      <c r="I45" s="164"/>
      <c r="J45" s="164"/>
      <c r="K45" s="43"/>
      <c r="L45" s="24"/>
      <c r="M45" s="24"/>
      <c r="N45" s="95" t="s">
        <v>53</v>
      </c>
      <c r="O45" s="96"/>
      <c r="P45" s="96"/>
      <c r="Q45" s="97"/>
      <c r="R45" s="97"/>
      <c r="S45" s="110"/>
      <c r="T45" s="175">
        <f>SUM(T38,T40)*0.081</f>
        <v>0</v>
      </c>
      <c r="U45" s="176"/>
      <c r="V45" s="4"/>
      <c r="W45" s="4"/>
      <c r="X45" s="4"/>
    </row>
    <row r="46" spans="1:24" ht="15" customHeight="1">
      <c r="A46" s="30"/>
      <c r="B46" s="24"/>
      <c r="C46" s="24"/>
      <c r="D46" s="178" t="s">
        <v>39</v>
      </c>
      <c r="E46" s="178"/>
      <c r="F46" s="178"/>
      <c r="G46" s="164"/>
      <c r="H46" s="164"/>
      <c r="I46" s="164"/>
      <c r="J46" s="164"/>
      <c r="K46" s="43"/>
      <c r="L46" s="24"/>
      <c r="M46" s="24"/>
      <c r="N46" s="81" t="s">
        <v>54</v>
      </c>
      <c r="O46" s="24"/>
      <c r="P46" s="24"/>
      <c r="Q46" s="107"/>
      <c r="R46" s="111"/>
      <c r="S46" s="109"/>
      <c r="T46" s="182">
        <f>SUM(T30,T33,T35,T42)*0.026</f>
        <v>0</v>
      </c>
      <c r="U46" s="183"/>
      <c r="V46" s="4"/>
      <c r="W46" s="4"/>
      <c r="X46" s="4"/>
    </row>
    <row r="47" spans="1:24" ht="15.75" customHeight="1">
      <c r="A47" s="30"/>
      <c r="B47" s="24"/>
      <c r="C47" s="24"/>
      <c r="D47" s="178" t="s">
        <v>17</v>
      </c>
      <c r="E47" s="178"/>
      <c r="F47" s="178"/>
      <c r="G47" s="177"/>
      <c r="H47" s="177"/>
      <c r="I47" s="177"/>
      <c r="J47" s="177"/>
      <c r="K47" s="107"/>
      <c r="L47" s="44"/>
      <c r="M47" s="44"/>
      <c r="N47" s="98" t="s">
        <v>56</v>
      </c>
      <c r="O47" s="99"/>
      <c r="P47" s="99"/>
      <c r="Q47" s="97"/>
      <c r="R47" s="97"/>
      <c r="S47" s="115"/>
      <c r="T47" s="180">
        <f>ROUND(SUM(T44:U46)*2,1)/2</f>
        <v>0</v>
      </c>
      <c r="U47" s="181"/>
      <c r="V47" s="4"/>
      <c r="W47" s="4"/>
      <c r="X47" s="4"/>
    </row>
    <row r="48" spans="1:24" ht="15.75" customHeight="1">
      <c r="A48" s="30"/>
      <c r="B48" s="24"/>
      <c r="C48" s="24"/>
      <c r="D48" s="178" t="s">
        <v>17</v>
      </c>
      <c r="E48" s="178"/>
      <c r="F48" s="178"/>
      <c r="G48" s="177"/>
      <c r="H48" s="177"/>
      <c r="I48" s="177"/>
      <c r="J48" s="177"/>
      <c r="K48" s="107"/>
      <c r="L48" s="44"/>
      <c r="M48" s="44"/>
      <c r="N48" s="24"/>
      <c r="O48" s="24"/>
      <c r="P48" s="24"/>
      <c r="Q48" s="107"/>
      <c r="R48" s="107"/>
      <c r="S48" s="80"/>
      <c r="T48" s="185"/>
      <c r="U48" s="185"/>
      <c r="V48" s="4"/>
      <c r="W48" s="4"/>
      <c r="X48" s="4"/>
    </row>
    <row r="49" spans="1:24" ht="15.75" customHeight="1">
      <c r="A49" s="30"/>
      <c r="B49" s="24"/>
      <c r="C49" s="24"/>
      <c r="D49" s="178" t="s">
        <v>7</v>
      </c>
      <c r="E49" s="178"/>
      <c r="F49" s="178"/>
      <c r="G49" s="177"/>
      <c r="H49" s="177"/>
      <c r="I49" s="177"/>
      <c r="J49" s="177"/>
      <c r="K49" s="108"/>
      <c r="L49" s="106"/>
      <c r="M49" s="106"/>
      <c r="N49" s="24"/>
      <c r="O49" s="24"/>
      <c r="P49" s="24"/>
      <c r="Q49" s="107"/>
      <c r="R49" s="107"/>
      <c r="S49" s="80"/>
      <c r="T49" s="184">
        <f>Q49*S49</f>
        <v>0</v>
      </c>
      <c r="U49" s="184"/>
      <c r="V49" s="4"/>
      <c r="W49" s="4"/>
      <c r="X49" s="4"/>
    </row>
    <row r="50" spans="1:24" ht="15.75" customHeight="1">
      <c r="A50" s="30"/>
      <c r="B50" s="24"/>
      <c r="C50" s="24"/>
      <c r="D50" s="106"/>
      <c r="E50" s="106"/>
      <c r="F50" s="106"/>
      <c r="G50" s="107"/>
      <c r="H50" s="107"/>
      <c r="I50" s="107"/>
      <c r="J50" s="107"/>
      <c r="K50" s="107"/>
      <c r="L50" s="106"/>
      <c r="M50" s="106"/>
      <c r="V50" s="4"/>
      <c r="W50" s="4"/>
      <c r="X50" s="4"/>
    </row>
    <row r="51" spans="1:24" ht="15.75" customHeight="1">
      <c r="A51" s="30"/>
      <c r="B51" s="24"/>
      <c r="C51" s="24"/>
      <c r="D51" s="106"/>
      <c r="E51" s="106"/>
      <c r="F51" s="106"/>
      <c r="G51" s="106"/>
      <c r="H51" s="107"/>
      <c r="I51" s="107"/>
      <c r="J51" s="107"/>
      <c r="K51" s="107"/>
      <c r="L51" s="106"/>
      <c r="M51" s="106"/>
      <c r="V51" s="4"/>
      <c r="W51" s="4"/>
      <c r="X51" s="4"/>
    </row>
    <row r="52" spans="1:24" ht="15.75" customHeight="1">
      <c r="A52" s="30"/>
      <c r="B52" s="24"/>
      <c r="C52" s="24"/>
      <c r="D52" s="77" t="s">
        <v>45</v>
      </c>
      <c r="E52" s="76"/>
      <c r="F52" s="76"/>
      <c r="G52" s="77" t="s">
        <v>44</v>
      </c>
      <c r="H52" s="24"/>
      <c r="I52" s="24"/>
      <c r="J52" s="42"/>
      <c r="K52" s="42"/>
      <c r="L52" s="42"/>
      <c r="M52" s="42"/>
      <c r="V52" s="45"/>
      <c r="W52" s="4"/>
      <c r="X52" s="4"/>
    </row>
    <row r="53" spans="1:24" ht="15.75" customHeight="1">
      <c r="A53" s="15"/>
      <c r="B53" s="46"/>
      <c r="C53" s="46"/>
      <c r="D53" s="78" t="s">
        <v>46</v>
      </c>
      <c r="E53" s="46"/>
      <c r="F53" s="46"/>
      <c r="G53" s="78" t="str" cm="1">
        <f t="array" aca="1" ref="G53" ca="1">MID(CELL("dateiname",A1),SEARCH("[",CELL("dateiname",A1),1)+1,SEARCH("]",CELL("dateiname",A1),1)-SEARCH("[",CELL("dateiname",A1),1)-1)</f>
        <v>Anmeldung Bauwasser 2608.xlsx</v>
      </c>
      <c r="H53" s="46"/>
      <c r="I53" s="46"/>
      <c r="J53" s="47"/>
      <c r="K53" s="47"/>
      <c r="L53" s="47"/>
      <c r="M53" s="47"/>
    </row>
    <row r="54" spans="1:24" ht="15" customHeight="1">
      <c r="A54" s="21"/>
      <c r="B54" s="48" t="s">
        <v>31</v>
      </c>
      <c r="C54" s="49"/>
      <c r="D54" s="12"/>
      <c r="E54" s="12"/>
      <c r="F54" s="179"/>
      <c r="G54" s="179"/>
      <c r="H54" s="179"/>
      <c r="I54" s="179"/>
      <c r="J54" s="179"/>
      <c r="K54" s="179"/>
      <c r="L54" s="179"/>
      <c r="M54" s="179"/>
      <c r="N54" s="179"/>
      <c r="O54" s="179"/>
      <c r="P54" s="179"/>
      <c r="Q54" s="179"/>
      <c r="R54" s="179"/>
      <c r="S54" s="179"/>
      <c r="T54" s="179"/>
      <c r="U54" s="50"/>
    </row>
    <row r="55" spans="1:24" ht="15" customHeight="1">
      <c r="A55" s="28"/>
      <c r="B55" s="186"/>
      <c r="C55" s="186"/>
      <c r="D55" s="186"/>
      <c r="E55" s="186"/>
      <c r="F55" s="186"/>
      <c r="G55" s="186"/>
      <c r="H55" s="186"/>
      <c r="I55" s="186"/>
      <c r="J55" s="186"/>
      <c r="K55" s="186"/>
      <c r="L55" s="186"/>
      <c r="M55" s="186"/>
      <c r="N55" s="186"/>
      <c r="O55" s="186"/>
      <c r="P55" s="186"/>
      <c r="Q55" s="186"/>
      <c r="R55" s="186"/>
      <c r="S55" s="186"/>
      <c r="T55" s="186"/>
      <c r="U55" s="51"/>
    </row>
    <row r="56" spans="1:24" s="53" customFormat="1" ht="15" customHeight="1">
      <c r="A56" s="28"/>
      <c r="B56" s="187"/>
      <c r="C56" s="187"/>
      <c r="D56" s="187"/>
      <c r="E56" s="187"/>
      <c r="F56" s="187"/>
      <c r="G56" s="187"/>
      <c r="H56" s="187"/>
      <c r="I56" s="187"/>
      <c r="J56" s="187"/>
      <c r="K56" s="187"/>
      <c r="L56" s="187"/>
      <c r="M56" s="187"/>
      <c r="N56" s="187"/>
      <c r="O56" s="187"/>
      <c r="P56" s="187"/>
      <c r="Q56" s="187"/>
      <c r="R56" s="187"/>
      <c r="S56" s="187"/>
      <c r="T56" s="187"/>
      <c r="U56" s="52"/>
    </row>
    <row r="57" spans="1:24" s="59" customFormat="1" ht="8.25" customHeight="1">
      <c r="A57" s="54"/>
      <c r="B57" s="55"/>
      <c r="C57" s="55"/>
      <c r="D57" s="56"/>
      <c r="E57" s="56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7"/>
      <c r="Q57" s="87"/>
      <c r="R57" s="87"/>
      <c r="S57" s="32"/>
      <c r="T57" s="55"/>
      <c r="U57" s="58"/>
    </row>
    <row r="58" spans="1:24" s="4" customFormat="1" ht="15" customHeight="1">
      <c r="A58" s="17"/>
      <c r="B58" s="17"/>
      <c r="C58" s="36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36"/>
      <c r="R58" s="36"/>
      <c r="S58" s="29"/>
      <c r="T58" s="29"/>
      <c r="U58" s="61"/>
    </row>
    <row r="59" spans="1:24" s="4" customFormat="1" ht="15" customHeight="1">
      <c r="A59" s="17"/>
      <c r="B59" s="17"/>
      <c r="C59" s="36"/>
      <c r="D59" s="36"/>
      <c r="E59" s="36"/>
      <c r="F59" s="36"/>
      <c r="G59" s="36"/>
      <c r="H59" s="36"/>
      <c r="I59" s="36"/>
      <c r="J59" s="60"/>
      <c r="K59" s="60"/>
      <c r="L59" s="60"/>
      <c r="M59" s="60"/>
      <c r="N59" s="60"/>
      <c r="O59" s="60"/>
      <c r="P59" s="60"/>
      <c r="Q59" s="36"/>
      <c r="R59" s="36"/>
      <c r="S59" s="29"/>
      <c r="T59" s="29"/>
      <c r="U59" s="61"/>
    </row>
    <row r="60" spans="1:24" s="4" customFormat="1" ht="15" customHeight="1">
      <c r="A60" s="17"/>
      <c r="B60" s="17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29"/>
      <c r="T60" s="29"/>
      <c r="U60" s="61"/>
    </row>
    <row r="61" spans="1:24" s="4" customFormat="1" ht="15" customHeight="1">
      <c r="A61" s="17"/>
      <c r="B61" s="17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29"/>
      <c r="T61" s="29"/>
      <c r="U61" s="61"/>
    </row>
    <row r="62" spans="1:24" s="4" customFormat="1" ht="15.95" customHeight="1">
      <c r="A62" s="17"/>
      <c r="B62" s="17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2"/>
      <c r="T62" s="62"/>
      <c r="U62" s="62"/>
    </row>
    <row r="63" spans="1:24" s="4" customFormat="1" ht="15.95" customHeight="1">
      <c r="A63" s="62"/>
      <c r="B63" s="62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2"/>
      <c r="T63" s="62"/>
      <c r="U63" s="62"/>
    </row>
    <row r="64" spans="1:24" s="4" customFormat="1" ht="15.95" customHeight="1">
      <c r="A64" s="62"/>
      <c r="B64" s="62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2"/>
      <c r="T64" s="62"/>
      <c r="U64" s="62"/>
    </row>
    <row r="65" spans="1:21" s="4" customFormat="1" ht="15.95" customHeight="1">
      <c r="A65" s="62"/>
      <c r="B65" s="62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2"/>
      <c r="T65" s="62"/>
      <c r="U65" s="62"/>
    </row>
    <row r="66" spans="1:21" s="4" customFormat="1" ht="15.95" customHeight="1">
      <c r="A66" s="62"/>
      <c r="B66" s="62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2"/>
      <c r="T66" s="62"/>
      <c r="U66" s="62"/>
    </row>
    <row r="67" spans="1:21" s="4" customFormat="1" ht="15.95" customHeight="1">
      <c r="A67" s="62"/>
      <c r="B67" s="62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2"/>
      <c r="T67" s="62"/>
      <c r="U67" s="62"/>
    </row>
    <row r="68" spans="1:21" s="4" customFormat="1" ht="15.95" customHeight="1">
      <c r="A68" s="62"/>
      <c r="B68" s="62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2"/>
      <c r="T68" s="62"/>
      <c r="U68" s="62"/>
    </row>
    <row r="69" spans="1:21" s="4" customFormat="1" ht="15.95" customHeight="1">
      <c r="A69" s="62"/>
      <c r="B69" s="62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2"/>
      <c r="T69" s="62"/>
      <c r="U69" s="62"/>
    </row>
    <row r="70" spans="1:21" s="4" customFormat="1" ht="15.95" customHeight="1">
      <c r="A70" s="62"/>
      <c r="B70" s="62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2"/>
      <c r="T70" s="62"/>
      <c r="U70" s="62"/>
    </row>
    <row r="71" spans="1:21" s="4" customFormat="1" ht="15.95" customHeight="1">
      <c r="A71" s="62"/>
      <c r="B71" s="62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2"/>
      <c r="T71" s="62"/>
      <c r="U71" s="62"/>
    </row>
    <row r="72" spans="1:21" s="4" customFormat="1" ht="15.95" customHeight="1">
      <c r="A72" s="62"/>
      <c r="B72" s="62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2"/>
      <c r="T72" s="62"/>
      <c r="U72" s="62"/>
    </row>
    <row r="73" spans="1:21" s="4" customFormat="1" ht="15.95" customHeight="1">
      <c r="A73" s="62"/>
      <c r="B73" s="62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2"/>
      <c r="T73" s="62"/>
      <c r="U73" s="62"/>
    </row>
    <row r="74" spans="1:21" s="4" customFormat="1" ht="15.95" customHeight="1">
      <c r="A74" s="62"/>
      <c r="B74" s="62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2"/>
      <c r="T74" s="62"/>
      <c r="U74" s="62"/>
    </row>
    <row r="75" spans="1:21" s="4" customFormat="1" ht="15.95" customHeight="1">
      <c r="A75" s="62"/>
      <c r="B75" s="62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2"/>
      <c r="T75" s="62"/>
      <c r="U75" s="62"/>
    </row>
    <row r="76" spans="1:21" s="4" customFormat="1" ht="15.95" customHeight="1">
      <c r="A76" s="62"/>
      <c r="B76" s="62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2"/>
      <c r="T76" s="62"/>
      <c r="U76" s="62"/>
    </row>
    <row r="77" spans="1:21" s="4" customFormat="1" ht="15.95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</row>
    <row r="78" spans="1:21" s="4" customFormat="1" ht="15.95" customHeight="1">
      <c r="A78" s="62"/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</row>
    <row r="79" spans="1:21" s="4" customFormat="1" ht="15.95" customHeight="1">
      <c r="A79" s="62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</row>
    <row r="80" spans="1:21" s="4" customFormat="1" ht="15.95" customHeight="1">
      <c r="A80" s="62"/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</row>
    <row r="81" spans="1:22" s="4" customFormat="1" ht="15.95" customHeight="1">
      <c r="A81" s="62"/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</row>
    <row r="82" spans="1:22" s="4" customFormat="1" ht="15.95" customHeight="1">
      <c r="A82" s="62"/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</row>
    <row r="83" spans="1:22" s="4" customFormat="1" ht="15.95" customHeight="1">
      <c r="A83" s="62"/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</row>
    <row r="84" spans="1:22" s="4" customFormat="1" ht="15.95" customHeight="1">
      <c r="A84" s="62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</row>
    <row r="85" spans="1:22" s="4" customFormat="1" ht="15.95" customHeight="1">
      <c r="A85" s="62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</row>
    <row r="86" spans="1:22" s="4" customFormat="1" ht="15.95" customHeight="1">
      <c r="A86" s="62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</row>
    <row r="87" spans="1:22" s="4" customFormat="1" ht="15.95" customHeight="1">
      <c r="A87" s="62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</row>
    <row r="88" spans="1:22" ht="15.95" customHeight="1">
      <c r="A88" s="62"/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4"/>
    </row>
    <row r="89" spans="1:22" ht="15.95" customHeight="1">
      <c r="A89" s="62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4"/>
    </row>
    <row r="90" spans="1:22" ht="15.95" customHeight="1">
      <c r="A90" s="62"/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4"/>
    </row>
    <row r="91" spans="1:22" ht="15.95" customHeight="1">
      <c r="A91" s="62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4"/>
    </row>
    <row r="92" spans="1:22" ht="15.95" customHeight="1">
      <c r="A92" s="62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4"/>
    </row>
    <row r="93" spans="1:22" ht="15.95" customHeight="1">
      <c r="A93" s="62"/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4"/>
    </row>
    <row r="94" spans="1:22" ht="15.95" customHeight="1">
      <c r="A94" s="62"/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4"/>
    </row>
    <row r="95" spans="1:22" ht="15.95" customHeight="1">
      <c r="A95" s="62"/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4"/>
    </row>
    <row r="96" spans="1:22" ht="15.95" customHeight="1">
      <c r="A96" s="62"/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4"/>
    </row>
    <row r="97" spans="1:22" ht="15.95" customHeight="1">
      <c r="A97" s="62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4"/>
    </row>
    <row r="98" spans="1:22" ht="15.95" customHeight="1">
      <c r="A98" s="62"/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4"/>
    </row>
    <row r="99" spans="1:22" ht="15.95" customHeight="1">
      <c r="A99" s="62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4"/>
    </row>
    <row r="100" spans="1:22" ht="15.95" customHeight="1">
      <c r="A100" s="62"/>
      <c r="B100" s="62"/>
      <c r="C100" s="62"/>
      <c r="D100" s="62"/>
      <c r="E100" s="62"/>
      <c r="F100" s="62"/>
      <c r="G100" s="62"/>
      <c r="H100" s="62"/>
      <c r="I100" s="62"/>
      <c r="J100" s="62"/>
      <c r="K100" s="62"/>
      <c r="L100" s="62"/>
      <c r="M100" s="62"/>
      <c r="N100" s="62"/>
      <c r="O100" s="62"/>
      <c r="P100" s="62"/>
      <c r="Q100" s="62"/>
      <c r="R100" s="62"/>
      <c r="S100" s="62"/>
      <c r="T100" s="62"/>
      <c r="U100" s="62"/>
      <c r="V100" s="4"/>
    </row>
    <row r="101" spans="1:22" ht="15.95" customHeight="1">
      <c r="A101" s="62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2"/>
      <c r="M101" s="62"/>
      <c r="N101" s="62"/>
      <c r="O101" s="62"/>
      <c r="P101" s="62"/>
      <c r="Q101" s="62"/>
      <c r="R101" s="62"/>
      <c r="S101" s="62"/>
      <c r="T101" s="62"/>
      <c r="U101" s="62"/>
      <c r="V101" s="4"/>
    </row>
    <row r="102" spans="1:22" ht="15.95" customHeight="1">
      <c r="A102" s="62"/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4"/>
    </row>
    <row r="103" spans="1:22" ht="15.95" customHeight="1">
      <c r="A103" s="62"/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2"/>
      <c r="R103" s="62"/>
      <c r="S103" s="62"/>
      <c r="T103" s="62"/>
      <c r="U103" s="62"/>
      <c r="V103" s="4"/>
    </row>
    <row r="104" spans="1:22" ht="15.95" customHeight="1">
      <c r="A104" s="62"/>
      <c r="B104" s="62"/>
      <c r="C104" s="62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62"/>
      <c r="R104" s="62"/>
      <c r="S104" s="62"/>
      <c r="T104" s="62"/>
      <c r="U104" s="62"/>
      <c r="V104" s="4"/>
    </row>
    <row r="105" spans="1:22" ht="15.95" customHeight="1">
      <c r="A105" s="62"/>
      <c r="B105" s="62"/>
      <c r="C105" s="62"/>
      <c r="D105" s="62"/>
      <c r="E105" s="62"/>
      <c r="F105" s="62"/>
      <c r="G105" s="62"/>
      <c r="H105" s="62"/>
      <c r="I105" s="62"/>
      <c r="J105" s="62"/>
      <c r="K105" s="62"/>
      <c r="L105" s="62"/>
      <c r="M105" s="62"/>
      <c r="N105" s="62"/>
      <c r="O105" s="62"/>
      <c r="P105" s="62"/>
      <c r="Q105" s="62"/>
      <c r="R105" s="62"/>
      <c r="S105" s="62"/>
      <c r="T105" s="62"/>
      <c r="U105" s="62"/>
      <c r="V105" s="4"/>
    </row>
    <row r="106" spans="1:22" ht="15.95" customHeight="1">
      <c r="A106" s="62"/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4"/>
    </row>
    <row r="107" spans="1:22" ht="15.95" customHeight="1">
      <c r="A107" s="62"/>
      <c r="B107" s="62"/>
      <c r="C107" s="62"/>
      <c r="D107" s="62"/>
      <c r="E107" s="62"/>
      <c r="F107" s="62"/>
      <c r="G107" s="62"/>
      <c r="H107" s="62"/>
      <c r="I107" s="62"/>
      <c r="J107" s="62"/>
      <c r="K107" s="62"/>
      <c r="L107" s="62"/>
      <c r="M107" s="62"/>
      <c r="N107" s="62"/>
      <c r="O107" s="62"/>
      <c r="P107" s="62"/>
      <c r="Q107" s="62"/>
      <c r="R107" s="62"/>
      <c r="S107" s="62"/>
      <c r="T107" s="62"/>
      <c r="U107" s="62"/>
      <c r="V107" s="4"/>
    </row>
    <row r="108" spans="1:22" ht="15.95" customHeight="1">
      <c r="A108" s="62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4"/>
    </row>
    <row r="109" spans="1:22" ht="15.95" customHeight="1">
      <c r="A109" s="62"/>
      <c r="B109" s="62"/>
      <c r="C109" s="62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62"/>
      <c r="R109" s="62"/>
      <c r="S109" s="62"/>
      <c r="T109" s="62"/>
      <c r="U109" s="62"/>
      <c r="V109" s="4"/>
    </row>
    <row r="110" spans="1:22" ht="15.95" customHeight="1">
      <c r="A110" s="62"/>
      <c r="B110" s="62"/>
      <c r="C110" s="62"/>
      <c r="D110" s="62"/>
      <c r="E110" s="62"/>
      <c r="F110" s="62"/>
      <c r="G110" s="62"/>
      <c r="H110" s="62"/>
      <c r="I110" s="62"/>
      <c r="J110" s="62"/>
      <c r="K110" s="62"/>
      <c r="L110" s="62"/>
      <c r="M110" s="62"/>
      <c r="N110" s="62"/>
      <c r="O110" s="62"/>
      <c r="P110" s="62"/>
      <c r="Q110" s="62"/>
      <c r="R110" s="62"/>
      <c r="S110" s="62"/>
      <c r="T110" s="62"/>
      <c r="U110" s="62"/>
      <c r="V110" s="4"/>
    </row>
    <row r="111" spans="1:22" ht="15.95" customHeight="1">
      <c r="A111" s="62"/>
      <c r="B111" s="62"/>
      <c r="C111" s="62"/>
      <c r="D111" s="62"/>
      <c r="E111" s="62"/>
      <c r="F111" s="62"/>
      <c r="G111" s="62"/>
      <c r="H111" s="62"/>
      <c r="I111" s="62"/>
      <c r="J111" s="62"/>
      <c r="K111" s="62"/>
      <c r="L111" s="62"/>
      <c r="M111" s="62"/>
      <c r="N111" s="62"/>
      <c r="O111" s="62"/>
      <c r="P111" s="62"/>
      <c r="Q111" s="62"/>
      <c r="R111" s="62"/>
      <c r="S111" s="62"/>
      <c r="T111" s="62"/>
      <c r="U111" s="62"/>
      <c r="V111" s="4"/>
    </row>
    <row r="112" spans="1:22" ht="15.95" customHeight="1">
      <c r="A112" s="62"/>
      <c r="B112" s="62"/>
      <c r="C112" s="62"/>
      <c r="D112" s="62"/>
      <c r="E112" s="62"/>
      <c r="F112" s="62"/>
      <c r="G112" s="62"/>
      <c r="H112" s="62"/>
      <c r="I112" s="62"/>
      <c r="J112" s="62"/>
      <c r="K112" s="62"/>
      <c r="L112" s="62"/>
      <c r="M112" s="62"/>
      <c r="N112" s="62"/>
      <c r="O112" s="62"/>
      <c r="P112" s="62"/>
      <c r="Q112" s="62"/>
      <c r="R112" s="62"/>
      <c r="S112" s="62"/>
      <c r="T112" s="62"/>
      <c r="U112" s="62"/>
      <c r="V112" s="4"/>
    </row>
    <row r="113" spans="1:22" ht="15.95" customHeight="1">
      <c r="A113" s="62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2"/>
      <c r="M113" s="62"/>
      <c r="N113" s="62"/>
      <c r="O113" s="62"/>
      <c r="P113" s="62"/>
      <c r="Q113" s="62"/>
      <c r="R113" s="62"/>
      <c r="S113" s="62"/>
      <c r="T113" s="62"/>
      <c r="U113" s="62"/>
      <c r="V113" s="4"/>
    </row>
    <row r="114" spans="1:22" ht="15.95" customHeight="1">
      <c r="A114" s="62"/>
      <c r="B114" s="62"/>
      <c r="C114" s="62"/>
      <c r="D114" s="62"/>
      <c r="E114" s="62"/>
      <c r="F114" s="62"/>
      <c r="G114" s="62"/>
      <c r="H114" s="62"/>
      <c r="I114" s="62"/>
      <c r="J114" s="62"/>
      <c r="K114" s="62"/>
      <c r="L114" s="62"/>
      <c r="M114" s="62"/>
      <c r="N114" s="62"/>
      <c r="O114" s="62"/>
      <c r="P114" s="62"/>
      <c r="Q114" s="62"/>
      <c r="R114" s="62"/>
      <c r="S114" s="62"/>
      <c r="T114" s="62"/>
      <c r="U114" s="62"/>
      <c r="V114" s="4"/>
    </row>
    <row r="115" spans="1:22" ht="15.95" customHeight="1">
      <c r="A115" s="62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62"/>
      <c r="M115" s="62"/>
      <c r="N115" s="62"/>
      <c r="O115" s="62"/>
      <c r="P115" s="62"/>
      <c r="Q115" s="62"/>
      <c r="R115" s="62"/>
      <c r="S115" s="62"/>
      <c r="T115" s="62"/>
      <c r="U115" s="62"/>
      <c r="V115" s="4"/>
    </row>
    <row r="116" spans="1:22" ht="15.95" customHeight="1">
      <c r="A116" s="62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2"/>
      <c r="M116" s="62"/>
      <c r="N116" s="62"/>
      <c r="O116" s="62"/>
      <c r="P116" s="62"/>
      <c r="Q116" s="62"/>
      <c r="R116" s="62"/>
      <c r="S116" s="62"/>
      <c r="T116" s="62"/>
      <c r="U116" s="62"/>
      <c r="V116" s="4"/>
    </row>
    <row r="117" spans="1:22" ht="15.95" customHeight="1">
      <c r="A117" s="62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2"/>
      <c r="M117" s="62"/>
      <c r="N117" s="62"/>
      <c r="O117" s="62"/>
      <c r="P117" s="62"/>
      <c r="Q117" s="62"/>
      <c r="R117" s="62"/>
      <c r="S117" s="62"/>
      <c r="T117" s="62"/>
      <c r="U117" s="62"/>
      <c r="V117" s="4"/>
    </row>
    <row r="118" spans="1:22" ht="15.95" customHeight="1">
      <c r="A118" s="62"/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4"/>
    </row>
    <row r="119" spans="1:22" ht="15.95" customHeight="1">
      <c r="A119" s="62"/>
      <c r="B119" s="62"/>
      <c r="C119" s="62"/>
      <c r="D119" s="62"/>
      <c r="E119" s="62"/>
      <c r="F119" s="62"/>
      <c r="G119" s="62"/>
      <c r="H119" s="62"/>
      <c r="I119" s="62"/>
      <c r="J119" s="62"/>
      <c r="K119" s="62"/>
      <c r="L119" s="62"/>
      <c r="M119" s="62"/>
      <c r="N119" s="62"/>
      <c r="O119" s="62"/>
      <c r="P119" s="62"/>
      <c r="Q119" s="62"/>
      <c r="R119" s="62"/>
      <c r="S119" s="62"/>
      <c r="T119" s="62"/>
      <c r="U119" s="62"/>
      <c r="V119" s="4"/>
    </row>
    <row r="120" spans="1:22" ht="15.95" customHeight="1">
      <c r="A120" s="62"/>
      <c r="B120" s="62"/>
      <c r="C120" s="62"/>
      <c r="D120" s="62"/>
      <c r="E120" s="62"/>
      <c r="F120" s="62"/>
      <c r="G120" s="62"/>
      <c r="H120" s="62"/>
      <c r="I120" s="62"/>
      <c r="J120" s="62"/>
      <c r="K120" s="62"/>
      <c r="L120" s="62"/>
      <c r="M120" s="62"/>
      <c r="N120" s="62"/>
      <c r="O120" s="62"/>
      <c r="P120" s="62"/>
      <c r="Q120" s="62"/>
      <c r="R120" s="62"/>
      <c r="S120" s="62"/>
      <c r="T120" s="62"/>
      <c r="U120" s="62"/>
      <c r="V120" s="4"/>
    </row>
    <row r="121" spans="1:22" ht="15.95" customHeight="1">
      <c r="A121" s="62"/>
      <c r="B121" s="62"/>
      <c r="C121" s="62"/>
      <c r="D121" s="62"/>
      <c r="E121" s="62"/>
      <c r="F121" s="62"/>
      <c r="G121" s="62"/>
      <c r="H121" s="62"/>
      <c r="I121" s="62"/>
      <c r="J121" s="62"/>
      <c r="K121" s="62"/>
      <c r="L121" s="62"/>
      <c r="M121" s="62"/>
      <c r="N121" s="62"/>
      <c r="O121" s="62"/>
      <c r="P121" s="62"/>
      <c r="Q121" s="62"/>
      <c r="R121" s="62"/>
      <c r="S121" s="62"/>
      <c r="T121" s="62"/>
      <c r="U121" s="62"/>
      <c r="V121" s="4"/>
    </row>
    <row r="122" spans="1:22">
      <c r="A122" s="62"/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2"/>
      <c r="R122" s="62"/>
      <c r="S122" s="62"/>
      <c r="T122" s="62"/>
      <c r="U122" s="62"/>
      <c r="V122" s="4"/>
    </row>
    <row r="123" spans="1:22">
      <c r="A123" s="62"/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4"/>
    </row>
    <row r="124" spans="1:22">
      <c r="A124" s="62"/>
      <c r="B124" s="62"/>
      <c r="C124" s="62"/>
      <c r="D124" s="62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2"/>
      <c r="R124" s="62"/>
      <c r="S124" s="62"/>
      <c r="T124" s="62"/>
      <c r="U124" s="62"/>
      <c r="V124" s="4"/>
    </row>
    <row r="125" spans="1:22">
      <c r="A125" s="62"/>
      <c r="B125" s="62"/>
      <c r="C125" s="62"/>
      <c r="D125" s="62"/>
      <c r="E125" s="62"/>
      <c r="F125" s="62"/>
      <c r="G125" s="62"/>
      <c r="H125" s="62"/>
      <c r="I125" s="62"/>
      <c r="J125" s="62"/>
      <c r="K125" s="62"/>
      <c r="L125" s="62"/>
      <c r="M125" s="62"/>
      <c r="N125" s="62"/>
      <c r="O125" s="62"/>
      <c r="P125" s="62"/>
      <c r="Q125" s="62"/>
      <c r="R125" s="62"/>
      <c r="S125" s="62"/>
      <c r="T125" s="62"/>
      <c r="U125" s="62"/>
      <c r="V125" s="4"/>
    </row>
    <row r="126" spans="1:22">
      <c r="A126" s="62"/>
      <c r="B126" s="62"/>
      <c r="C126" s="62"/>
      <c r="D126" s="62"/>
      <c r="E126" s="62"/>
      <c r="F126" s="62"/>
      <c r="G126" s="62"/>
      <c r="H126" s="62"/>
      <c r="I126" s="62"/>
      <c r="J126" s="62"/>
      <c r="K126" s="62"/>
      <c r="L126" s="62"/>
      <c r="M126" s="62"/>
      <c r="N126" s="62"/>
      <c r="O126" s="62"/>
      <c r="P126" s="62"/>
      <c r="Q126" s="62"/>
      <c r="R126" s="62"/>
      <c r="S126" s="62"/>
      <c r="T126" s="62"/>
      <c r="U126" s="62"/>
      <c r="V126" s="4"/>
    </row>
    <row r="127" spans="1:22">
      <c r="A127" s="62"/>
      <c r="B127" s="62"/>
      <c r="C127" s="62"/>
      <c r="D127" s="62"/>
      <c r="E127" s="62"/>
      <c r="F127" s="62"/>
      <c r="G127" s="62"/>
      <c r="H127" s="62"/>
      <c r="I127" s="62"/>
      <c r="J127" s="62"/>
      <c r="K127" s="62"/>
      <c r="L127" s="62"/>
      <c r="M127" s="62"/>
      <c r="N127" s="62"/>
      <c r="O127" s="62"/>
      <c r="P127" s="62"/>
      <c r="Q127" s="62"/>
      <c r="R127" s="62"/>
      <c r="S127" s="62"/>
      <c r="T127" s="62"/>
      <c r="U127" s="62"/>
      <c r="V127" s="4"/>
    </row>
    <row r="128" spans="1:22">
      <c r="A128" s="62"/>
      <c r="B128" s="62"/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62"/>
      <c r="Q128" s="62"/>
      <c r="R128" s="62"/>
      <c r="S128" s="62"/>
      <c r="T128" s="62"/>
      <c r="U128" s="62"/>
      <c r="V128" s="4"/>
    </row>
    <row r="129" spans="1:22">
      <c r="A129" s="62"/>
      <c r="B129" s="62"/>
      <c r="C129" s="62"/>
      <c r="D129" s="62"/>
      <c r="E129" s="62"/>
      <c r="F129" s="62"/>
      <c r="G129" s="62"/>
      <c r="H129" s="62"/>
      <c r="I129" s="62"/>
      <c r="J129" s="62"/>
      <c r="K129" s="62"/>
      <c r="L129" s="62"/>
      <c r="M129" s="62"/>
      <c r="N129" s="62"/>
      <c r="O129" s="62"/>
      <c r="P129" s="62"/>
      <c r="Q129" s="62"/>
      <c r="R129" s="62"/>
      <c r="S129" s="62"/>
      <c r="T129" s="62"/>
      <c r="U129" s="62"/>
      <c r="V129" s="4"/>
    </row>
    <row r="130" spans="1:22">
      <c r="A130" s="62"/>
      <c r="B130" s="62"/>
      <c r="C130" s="62"/>
      <c r="D130" s="62"/>
      <c r="E130" s="62"/>
      <c r="F130" s="62"/>
      <c r="G130" s="62"/>
      <c r="H130" s="62"/>
      <c r="I130" s="62"/>
      <c r="J130" s="62"/>
      <c r="K130" s="62"/>
      <c r="L130" s="62"/>
      <c r="M130" s="62"/>
      <c r="N130" s="62"/>
      <c r="O130" s="62"/>
      <c r="P130" s="62"/>
      <c r="Q130" s="62"/>
      <c r="R130" s="62"/>
      <c r="S130" s="62"/>
      <c r="T130" s="62"/>
      <c r="U130" s="62"/>
      <c r="V130" s="4"/>
    </row>
    <row r="131" spans="1:22">
      <c r="A131" s="62"/>
      <c r="B131" s="62"/>
      <c r="C131" s="62"/>
      <c r="D131" s="62"/>
      <c r="E131" s="62"/>
      <c r="F131" s="62"/>
      <c r="G131" s="62"/>
      <c r="H131" s="62"/>
      <c r="I131" s="62"/>
      <c r="J131" s="62"/>
      <c r="K131" s="62"/>
      <c r="L131" s="62"/>
      <c r="M131" s="62"/>
      <c r="N131" s="62"/>
      <c r="O131" s="62"/>
      <c r="P131" s="62"/>
      <c r="Q131" s="62"/>
      <c r="R131" s="62"/>
      <c r="S131" s="62"/>
      <c r="T131" s="62"/>
      <c r="U131" s="62"/>
      <c r="V131" s="4"/>
    </row>
    <row r="132" spans="1:22">
      <c r="A132" s="62"/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4"/>
    </row>
    <row r="133" spans="1:22">
      <c r="A133" s="62"/>
      <c r="B133" s="62"/>
      <c r="C133" s="62"/>
      <c r="D133" s="62"/>
      <c r="E133" s="62"/>
      <c r="F133" s="62"/>
      <c r="G133" s="62"/>
      <c r="H133" s="62"/>
      <c r="I133" s="62"/>
      <c r="J133" s="62"/>
      <c r="K133" s="62"/>
      <c r="L133" s="62"/>
      <c r="M133" s="62"/>
      <c r="N133" s="62"/>
      <c r="O133" s="62"/>
      <c r="P133" s="62"/>
      <c r="Q133" s="62"/>
      <c r="R133" s="62"/>
      <c r="S133" s="62"/>
      <c r="T133" s="62"/>
      <c r="U133" s="62"/>
      <c r="V133" s="4"/>
    </row>
    <row r="134" spans="1:22">
      <c r="A134" s="62"/>
      <c r="B134" s="62"/>
      <c r="C134" s="62"/>
      <c r="D134" s="62"/>
      <c r="E134" s="62"/>
      <c r="F134" s="62"/>
      <c r="G134" s="62"/>
      <c r="H134" s="62"/>
      <c r="I134" s="62"/>
      <c r="J134" s="62"/>
      <c r="K134" s="62"/>
      <c r="L134" s="62"/>
      <c r="M134" s="62"/>
      <c r="N134" s="62"/>
      <c r="O134" s="62"/>
      <c r="P134" s="62"/>
      <c r="Q134" s="62"/>
      <c r="R134" s="62"/>
      <c r="S134" s="62"/>
      <c r="T134" s="62"/>
      <c r="U134" s="62"/>
      <c r="V134" s="4"/>
    </row>
    <row r="135" spans="1:22">
      <c r="A135" s="62"/>
      <c r="B135" s="62"/>
      <c r="C135" s="62"/>
      <c r="D135" s="62"/>
      <c r="E135" s="62"/>
      <c r="F135" s="62"/>
      <c r="G135" s="62"/>
      <c r="H135" s="62"/>
      <c r="I135" s="62"/>
      <c r="J135" s="62"/>
      <c r="K135" s="62"/>
      <c r="L135" s="62"/>
      <c r="M135" s="62"/>
      <c r="N135" s="62"/>
      <c r="O135" s="62"/>
      <c r="P135" s="62"/>
      <c r="Q135" s="62"/>
      <c r="R135" s="62"/>
      <c r="S135" s="62"/>
      <c r="T135" s="62"/>
      <c r="U135" s="62"/>
      <c r="V135" s="4"/>
    </row>
    <row r="136" spans="1:22">
      <c r="A136" s="62"/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4"/>
    </row>
    <row r="137" spans="1:22">
      <c r="A137" s="62"/>
      <c r="B137" s="62"/>
      <c r="C137" s="62"/>
      <c r="D137" s="62"/>
      <c r="E137" s="62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4"/>
    </row>
    <row r="138" spans="1:22">
      <c r="A138" s="62"/>
      <c r="B138" s="62"/>
      <c r="C138" s="62"/>
      <c r="D138" s="62"/>
      <c r="E138" s="62"/>
      <c r="F138" s="62"/>
      <c r="G138" s="62"/>
      <c r="H138" s="62"/>
      <c r="I138" s="62"/>
      <c r="J138" s="62"/>
      <c r="K138" s="62"/>
      <c r="L138" s="62"/>
      <c r="M138" s="62"/>
      <c r="N138" s="62"/>
      <c r="O138" s="62"/>
      <c r="P138" s="62"/>
      <c r="Q138" s="63"/>
      <c r="R138" s="63"/>
      <c r="S138" s="62"/>
      <c r="T138" s="62"/>
      <c r="U138" s="64"/>
    </row>
    <row r="139" spans="1:22">
      <c r="A139" s="62"/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3"/>
      <c r="R139" s="63"/>
      <c r="S139" s="62"/>
      <c r="T139" s="62"/>
      <c r="U139" s="64"/>
    </row>
    <row r="140" spans="1:22">
      <c r="A140" s="62"/>
      <c r="B140" s="62"/>
      <c r="C140" s="62"/>
      <c r="D140" s="62"/>
      <c r="E140" s="62"/>
      <c r="F140" s="62"/>
      <c r="G140" s="62"/>
      <c r="H140" s="62"/>
      <c r="I140" s="62"/>
      <c r="J140" s="62"/>
      <c r="K140" s="62"/>
      <c r="L140" s="62"/>
      <c r="M140" s="62"/>
      <c r="N140" s="62"/>
      <c r="O140" s="62"/>
      <c r="P140" s="62"/>
      <c r="Q140" s="63"/>
      <c r="R140" s="63"/>
      <c r="S140" s="62"/>
      <c r="T140" s="62"/>
      <c r="U140" s="64"/>
    </row>
    <row r="141" spans="1:22">
      <c r="A141" s="62"/>
      <c r="B141" s="62"/>
      <c r="C141" s="62"/>
      <c r="D141" s="62"/>
      <c r="E141" s="62"/>
      <c r="F141" s="62"/>
      <c r="G141" s="62"/>
      <c r="H141" s="62"/>
      <c r="I141" s="62"/>
      <c r="J141" s="62"/>
      <c r="K141" s="62"/>
      <c r="L141" s="62"/>
      <c r="M141" s="62"/>
      <c r="N141" s="62"/>
      <c r="O141" s="62"/>
      <c r="P141" s="62"/>
      <c r="Q141" s="63"/>
      <c r="R141" s="63"/>
      <c r="S141" s="62"/>
      <c r="T141" s="62"/>
      <c r="U141" s="64"/>
    </row>
    <row r="142" spans="1:22">
      <c r="A142" s="62"/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3"/>
      <c r="R142" s="63"/>
      <c r="S142" s="62"/>
      <c r="T142" s="62"/>
      <c r="U142" s="64"/>
    </row>
    <row r="143" spans="1:22">
      <c r="A143" s="62"/>
      <c r="B143" s="62"/>
      <c r="C143" s="62"/>
      <c r="D143" s="62"/>
      <c r="E143" s="62"/>
      <c r="F143" s="62"/>
      <c r="G143" s="62"/>
      <c r="H143" s="62"/>
      <c r="I143" s="62"/>
      <c r="J143" s="62"/>
      <c r="K143" s="62"/>
      <c r="L143" s="62"/>
      <c r="M143" s="62"/>
      <c r="N143" s="62"/>
      <c r="O143" s="62"/>
      <c r="P143" s="62"/>
      <c r="Q143" s="63"/>
      <c r="R143" s="63"/>
      <c r="S143" s="62"/>
      <c r="T143" s="62"/>
      <c r="U143" s="64"/>
    </row>
    <row r="144" spans="1:22">
      <c r="A144" s="62"/>
      <c r="B144" s="62"/>
      <c r="C144" s="62"/>
      <c r="D144" s="62"/>
      <c r="E144" s="62"/>
      <c r="F144" s="62"/>
      <c r="G144" s="62"/>
      <c r="H144" s="62"/>
      <c r="I144" s="62"/>
      <c r="J144" s="62"/>
      <c r="K144" s="62"/>
      <c r="L144" s="62"/>
      <c r="M144" s="62"/>
      <c r="N144" s="62"/>
      <c r="O144" s="62"/>
      <c r="P144" s="62"/>
      <c r="Q144" s="63"/>
      <c r="R144" s="63"/>
      <c r="S144" s="62"/>
      <c r="T144" s="62"/>
      <c r="U144" s="64"/>
    </row>
    <row r="145" spans="1:21">
      <c r="A145" s="62"/>
      <c r="B145" s="62"/>
      <c r="C145" s="62"/>
      <c r="D145" s="62"/>
      <c r="E145" s="62"/>
      <c r="F145" s="62"/>
      <c r="G145" s="62"/>
      <c r="H145" s="62"/>
      <c r="I145" s="62"/>
      <c r="J145" s="62"/>
      <c r="K145" s="62"/>
      <c r="L145" s="62"/>
      <c r="M145" s="62"/>
      <c r="N145" s="62"/>
      <c r="O145" s="62"/>
      <c r="P145" s="62"/>
      <c r="Q145" s="63"/>
      <c r="R145" s="63"/>
      <c r="S145" s="62"/>
      <c r="T145" s="62"/>
      <c r="U145" s="64"/>
    </row>
    <row r="146" spans="1:21">
      <c r="A146" s="62"/>
      <c r="B146" s="62"/>
      <c r="C146" s="62"/>
      <c r="D146" s="62"/>
      <c r="E146" s="62"/>
      <c r="F146" s="62"/>
      <c r="G146" s="62"/>
      <c r="H146" s="62"/>
      <c r="I146" s="62"/>
      <c r="J146" s="62"/>
      <c r="K146" s="62"/>
      <c r="L146" s="62"/>
      <c r="M146" s="62"/>
      <c r="N146" s="62"/>
      <c r="O146" s="62"/>
      <c r="P146" s="62"/>
      <c r="Q146" s="63"/>
      <c r="R146" s="63"/>
      <c r="S146" s="62"/>
      <c r="T146" s="62"/>
      <c r="U146" s="64"/>
    </row>
    <row r="147" spans="1:21">
      <c r="A147" s="62"/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3"/>
      <c r="R147" s="63"/>
      <c r="S147" s="62"/>
      <c r="T147" s="62"/>
      <c r="U147" s="64"/>
    </row>
    <row r="148" spans="1:21">
      <c r="A148" s="62"/>
      <c r="B148" s="62"/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3"/>
      <c r="R148" s="63"/>
      <c r="S148" s="62"/>
      <c r="T148" s="62"/>
      <c r="U148" s="64"/>
    </row>
    <row r="149" spans="1:21">
      <c r="A149" s="62"/>
      <c r="B149" s="62"/>
      <c r="C149" s="62"/>
      <c r="D149" s="62"/>
      <c r="E149" s="62"/>
      <c r="F149" s="62"/>
      <c r="G149" s="62"/>
      <c r="H149" s="62"/>
      <c r="I149" s="62"/>
      <c r="J149" s="62"/>
      <c r="K149" s="62"/>
      <c r="L149" s="62"/>
      <c r="M149" s="62"/>
      <c r="N149" s="62"/>
      <c r="O149" s="62"/>
      <c r="P149" s="62"/>
      <c r="Q149" s="63"/>
      <c r="R149" s="63"/>
      <c r="S149" s="62"/>
      <c r="T149" s="62"/>
      <c r="U149" s="64"/>
    </row>
    <row r="150" spans="1:21">
      <c r="A150" s="62"/>
      <c r="B150" s="62"/>
      <c r="C150" s="62"/>
      <c r="D150" s="62"/>
      <c r="E150" s="62"/>
      <c r="F150" s="62"/>
      <c r="G150" s="62"/>
      <c r="H150" s="62"/>
      <c r="I150" s="62"/>
      <c r="J150" s="62"/>
      <c r="K150" s="62"/>
      <c r="L150" s="62"/>
      <c r="M150" s="62"/>
      <c r="N150" s="62"/>
      <c r="O150" s="62"/>
      <c r="P150" s="62"/>
      <c r="Q150" s="63"/>
      <c r="R150" s="63"/>
      <c r="S150" s="62"/>
      <c r="T150" s="62"/>
      <c r="U150" s="64"/>
    </row>
    <row r="151" spans="1:21">
      <c r="A151" s="62"/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3"/>
      <c r="R151" s="63"/>
      <c r="S151" s="62"/>
      <c r="T151" s="62"/>
      <c r="U151" s="64"/>
    </row>
    <row r="152" spans="1:21">
      <c r="A152" s="62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2"/>
      <c r="M152" s="62"/>
      <c r="N152" s="62"/>
      <c r="O152" s="62"/>
      <c r="P152" s="62"/>
      <c r="Q152" s="63"/>
      <c r="R152" s="63"/>
      <c r="S152" s="62"/>
      <c r="T152" s="62"/>
      <c r="U152" s="64"/>
    </row>
    <row r="153" spans="1:21">
      <c r="A153" s="62"/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3"/>
      <c r="R153" s="63"/>
      <c r="S153" s="62"/>
      <c r="T153" s="62"/>
      <c r="U153" s="64"/>
    </row>
    <row r="154" spans="1:21">
      <c r="A154" s="62"/>
      <c r="B154" s="62"/>
      <c r="C154" s="62"/>
      <c r="D154" s="62"/>
      <c r="E154" s="62"/>
      <c r="F154" s="62"/>
      <c r="G154" s="62"/>
      <c r="H154" s="62"/>
      <c r="I154" s="62"/>
      <c r="J154" s="62"/>
      <c r="K154" s="62"/>
      <c r="L154" s="62"/>
      <c r="M154" s="62"/>
      <c r="N154" s="62"/>
      <c r="O154" s="62"/>
      <c r="P154" s="62"/>
      <c r="Q154" s="63"/>
      <c r="R154" s="63"/>
      <c r="S154" s="62"/>
      <c r="T154" s="62"/>
      <c r="U154" s="64"/>
    </row>
    <row r="155" spans="1:21">
      <c r="A155" s="62"/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3"/>
      <c r="R155" s="63"/>
      <c r="S155" s="62"/>
      <c r="T155" s="62"/>
      <c r="U155" s="64"/>
    </row>
    <row r="156" spans="1:21">
      <c r="A156" s="62"/>
      <c r="B156" s="62"/>
      <c r="C156" s="62"/>
      <c r="D156" s="62"/>
      <c r="E156" s="62"/>
      <c r="F156" s="62"/>
      <c r="G156" s="62"/>
      <c r="H156" s="62"/>
      <c r="I156" s="62"/>
      <c r="J156" s="62"/>
      <c r="K156" s="62"/>
      <c r="L156" s="62"/>
      <c r="M156" s="62"/>
      <c r="N156" s="62"/>
      <c r="O156" s="62"/>
      <c r="P156" s="62"/>
      <c r="Q156" s="63"/>
      <c r="R156" s="63"/>
      <c r="S156" s="62"/>
      <c r="T156" s="62"/>
      <c r="U156" s="64"/>
    </row>
    <row r="157" spans="1:21">
      <c r="A157" s="62"/>
      <c r="B157" s="62"/>
      <c r="C157" s="62"/>
      <c r="D157" s="62"/>
      <c r="E157" s="62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62"/>
      <c r="Q157" s="63"/>
      <c r="R157" s="63"/>
      <c r="S157" s="62"/>
      <c r="T157" s="62"/>
      <c r="U157" s="64"/>
    </row>
    <row r="158" spans="1:21">
      <c r="A158" s="62"/>
      <c r="B158" s="62"/>
      <c r="C158" s="62"/>
      <c r="D158" s="62"/>
      <c r="E158" s="62"/>
      <c r="F158" s="62"/>
      <c r="G158" s="62"/>
      <c r="H158" s="62"/>
      <c r="I158" s="62"/>
      <c r="J158" s="62"/>
      <c r="K158" s="62"/>
      <c r="L158" s="62"/>
      <c r="M158" s="62"/>
      <c r="N158" s="62"/>
      <c r="O158" s="62"/>
      <c r="P158" s="62"/>
      <c r="Q158" s="63"/>
      <c r="R158" s="63"/>
      <c r="S158" s="62"/>
      <c r="T158" s="62"/>
      <c r="U158" s="64"/>
    </row>
    <row r="159" spans="1:21">
      <c r="A159" s="62"/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3"/>
      <c r="R159" s="63"/>
      <c r="S159" s="62"/>
      <c r="T159" s="62"/>
      <c r="U159" s="64"/>
    </row>
    <row r="160" spans="1:21">
      <c r="A160" s="62"/>
      <c r="B160" s="62"/>
      <c r="C160" s="62"/>
      <c r="D160" s="62"/>
      <c r="E160" s="62"/>
      <c r="F160" s="62"/>
      <c r="G160" s="62"/>
      <c r="H160" s="62"/>
      <c r="I160" s="62"/>
      <c r="J160" s="62"/>
      <c r="K160" s="62"/>
      <c r="L160" s="62"/>
      <c r="M160" s="62"/>
      <c r="N160" s="62"/>
      <c r="O160" s="62"/>
      <c r="P160" s="62"/>
      <c r="Q160" s="63"/>
      <c r="R160" s="63"/>
      <c r="S160" s="62"/>
      <c r="T160" s="62"/>
      <c r="U160" s="64"/>
    </row>
    <row r="161" spans="1:21">
      <c r="A161" s="62"/>
      <c r="B161" s="62"/>
      <c r="C161" s="62"/>
      <c r="D161" s="62"/>
      <c r="E161" s="62"/>
      <c r="F161" s="62"/>
      <c r="G161" s="62"/>
      <c r="H161" s="62"/>
      <c r="I161" s="62"/>
      <c r="J161" s="62"/>
      <c r="K161" s="62"/>
      <c r="L161" s="62"/>
      <c r="M161" s="62"/>
      <c r="N161" s="62"/>
      <c r="O161" s="62"/>
      <c r="P161" s="62"/>
      <c r="Q161" s="63"/>
      <c r="R161" s="63"/>
      <c r="S161" s="62"/>
      <c r="T161" s="62"/>
      <c r="U161" s="64"/>
    </row>
    <row r="162" spans="1:21">
      <c r="A162" s="62"/>
      <c r="B162" s="62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3"/>
      <c r="R162" s="63"/>
      <c r="S162" s="62"/>
      <c r="T162" s="62"/>
      <c r="U162" s="64"/>
    </row>
  </sheetData>
  <sheetProtection algorithmName="SHA-512" hashValue="3SWQ7i6g52zQfm1OlnKi5aBW0ktwjOKlwIjldFOOfAmkp/mcIJD5pk4k1Nu6c0BlvNbQTOsEzHtgvsvQ1o3Rxg==" saltValue="OkXiyJGJonV8u2Dc20jvLQ==" spinCount="100000" sheet="1" selectLockedCells="1"/>
  <mergeCells count="98">
    <mergeCell ref="Q36:R37"/>
    <mergeCell ref="S36:S37"/>
    <mergeCell ref="T36:U37"/>
    <mergeCell ref="N43:P43"/>
    <mergeCell ref="Q43:R43"/>
    <mergeCell ref="Q39:R39"/>
    <mergeCell ref="Q28:R29"/>
    <mergeCell ref="S28:S29"/>
    <mergeCell ref="T28:U29"/>
    <mergeCell ref="T31:U32"/>
    <mergeCell ref="S31:S32"/>
    <mergeCell ref="Q31:R32"/>
    <mergeCell ref="B55:T55"/>
    <mergeCell ref="B56:T56"/>
    <mergeCell ref="E24:J24"/>
    <mergeCell ref="P24:T24"/>
    <mergeCell ref="T30:U30"/>
    <mergeCell ref="T40:U40"/>
    <mergeCell ref="T38:U38"/>
    <mergeCell ref="T34:U34"/>
    <mergeCell ref="I48:J48"/>
    <mergeCell ref="I49:J49"/>
    <mergeCell ref="T35:U35"/>
    <mergeCell ref="T33:U33"/>
    <mergeCell ref="T39:U39"/>
    <mergeCell ref="T43:U43"/>
    <mergeCell ref="T42:U42"/>
    <mergeCell ref="T41:U41"/>
    <mergeCell ref="F54:T54"/>
    <mergeCell ref="T47:U47"/>
    <mergeCell ref="T46:U46"/>
    <mergeCell ref="T49:U49"/>
    <mergeCell ref="T48:U48"/>
    <mergeCell ref="G48:H48"/>
    <mergeCell ref="G49:H49"/>
    <mergeCell ref="D48:F48"/>
    <mergeCell ref="D49:F49"/>
    <mergeCell ref="T44:U44"/>
    <mergeCell ref="T45:U45"/>
    <mergeCell ref="I47:J47"/>
    <mergeCell ref="D45:F45"/>
    <mergeCell ref="D46:F46"/>
    <mergeCell ref="G45:H45"/>
    <mergeCell ref="D47:F47"/>
    <mergeCell ref="G47:H47"/>
    <mergeCell ref="G46:H46"/>
    <mergeCell ref="I45:J45"/>
    <mergeCell ref="N14:T14"/>
    <mergeCell ref="P20:T20"/>
    <mergeCell ref="P21:T21"/>
    <mergeCell ref="P22:T22"/>
    <mergeCell ref="P23:T23"/>
    <mergeCell ref="B18:T18"/>
    <mergeCell ref="E20:J20"/>
    <mergeCell ref="E21:J21"/>
    <mergeCell ref="E22:J22"/>
    <mergeCell ref="E23:J23"/>
    <mergeCell ref="E14:J14"/>
    <mergeCell ref="E16:J16"/>
    <mergeCell ref="P16:T16"/>
    <mergeCell ref="A6:U6"/>
    <mergeCell ref="E10:J10"/>
    <mergeCell ref="E11:J11"/>
    <mergeCell ref="E12:J12"/>
    <mergeCell ref="E13:J13"/>
    <mergeCell ref="N10:T10"/>
    <mergeCell ref="N11:T11"/>
    <mergeCell ref="N12:T12"/>
    <mergeCell ref="N13:T13"/>
    <mergeCell ref="E43:L43"/>
    <mergeCell ref="I46:J46"/>
    <mergeCell ref="G44:H44"/>
    <mergeCell ref="D44:F44"/>
    <mergeCell ref="I44:J44"/>
    <mergeCell ref="D39:M39"/>
    <mergeCell ref="N26:P27"/>
    <mergeCell ref="N30:P30"/>
    <mergeCell ref="D32:H32"/>
    <mergeCell ref="N28:P29"/>
    <mergeCell ref="N31:P32"/>
    <mergeCell ref="N36:P37"/>
    <mergeCell ref="I32:J32"/>
    <mergeCell ref="Q26:R27"/>
    <mergeCell ref="S26:S27"/>
    <mergeCell ref="T26:U27"/>
    <mergeCell ref="I42:J42"/>
    <mergeCell ref="N42:P42"/>
    <mergeCell ref="N33:P33"/>
    <mergeCell ref="N35:P35"/>
    <mergeCell ref="N39:P39"/>
    <mergeCell ref="A26:M27"/>
    <mergeCell ref="N40:P40"/>
    <mergeCell ref="D38:M38"/>
    <mergeCell ref="N38:P38"/>
    <mergeCell ref="D28:M29"/>
    <mergeCell ref="D30:M30"/>
    <mergeCell ref="D33:M33"/>
    <mergeCell ref="D35:M35"/>
  </mergeCells>
  <phoneticPr fontId="0" type="noConversion"/>
  <printOptions gridLinesSet="0"/>
  <pageMargins left="0.7" right="0.7" top="0.75" bottom="0.75" header="0.3" footer="0.3"/>
  <pageSetup paperSize="9" scale="86" fitToHeight="0" orientation="portrait" horizontalDpi="1200" verticalDpi="1200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7" r:id="rId4" name="CheckBox1">
          <controlPr autoLine="0" r:id="rId5">
            <anchor moveWithCells="1">
              <from>
                <xdr:col>1</xdr:col>
                <xdr:colOff>28575</xdr:colOff>
                <xdr:row>28</xdr:row>
                <xdr:rowOff>76200</xdr:rowOff>
              </from>
              <to>
                <xdr:col>2</xdr:col>
                <xdr:colOff>104775</xdr:colOff>
                <xdr:row>29</xdr:row>
                <xdr:rowOff>76200</xdr:rowOff>
              </to>
            </anchor>
          </controlPr>
        </control>
      </mc:Choice>
      <mc:Fallback>
        <control shapeId="1027" r:id="rId4" name="CheckBox1"/>
      </mc:Fallback>
    </mc:AlternateContent>
    <mc:AlternateContent xmlns:mc="http://schemas.openxmlformats.org/markup-compatibility/2006">
      <mc:Choice Requires="x14">
        <control shapeId="1028" r:id="rId6" name="CheckBox2">
          <controlPr autoLine="0" r:id="rId7">
            <anchor moveWithCells="1">
              <from>
                <xdr:col>1</xdr:col>
                <xdr:colOff>28575</xdr:colOff>
                <xdr:row>31</xdr:row>
                <xdr:rowOff>57150</xdr:rowOff>
              </from>
              <to>
                <xdr:col>2</xdr:col>
                <xdr:colOff>95250</xdr:colOff>
                <xdr:row>32</xdr:row>
                <xdr:rowOff>95250</xdr:rowOff>
              </to>
            </anchor>
          </controlPr>
        </control>
      </mc:Choice>
      <mc:Fallback>
        <control shapeId="1028" r:id="rId6" name="CheckBox2"/>
      </mc:Fallback>
    </mc:AlternateContent>
    <mc:AlternateContent xmlns:mc="http://schemas.openxmlformats.org/markup-compatibility/2006">
      <mc:Choice Requires="x14">
        <control shapeId="1029" r:id="rId8" name="CheckBox3">
          <controlPr autoLine="0" r:id="rId9">
            <anchor moveWithCells="1">
              <from>
                <xdr:col>1</xdr:col>
                <xdr:colOff>28575</xdr:colOff>
                <xdr:row>34</xdr:row>
                <xdr:rowOff>38100</xdr:rowOff>
              </from>
              <to>
                <xdr:col>2</xdr:col>
                <xdr:colOff>95250</xdr:colOff>
                <xdr:row>35</xdr:row>
                <xdr:rowOff>9525</xdr:rowOff>
              </to>
            </anchor>
          </controlPr>
        </control>
      </mc:Choice>
      <mc:Fallback>
        <control shapeId="1029" r:id="rId8" name="CheckBox3"/>
      </mc:Fallback>
    </mc:AlternateContent>
    <mc:AlternateContent xmlns:mc="http://schemas.openxmlformats.org/markup-compatibility/2006">
      <mc:Choice Requires="x14">
        <control shapeId="1030" r:id="rId10" name="CheckBox4">
          <controlPr autoLine="0" r:id="rId11">
            <anchor moveWithCells="1">
              <from>
                <xdr:col>1</xdr:col>
                <xdr:colOff>28575</xdr:colOff>
                <xdr:row>37</xdr:row>
                <xdr:rowOff>180975</xdr:rowOff>
              </from>
              <to>
                <xdr:col>2</xdr:col>
                <xdr:colOff>85725</xdr:colOff>
                <xdr:row>39</xdr:row>
                <xdr:rowOff>38100</xdr:rowOff>
              </to>
            </anchor>
          </controlPr>
        </control>
      </mc:Choice>
      <mc:Fallback>
        <control shapeId="1030" r:id="rId10" name="CheckBox4"/>
      </mc:Fallback>
    </mc:AlternateContent>
    <mc:AlternateContent xmlns:mc="http://schemas.openxmlformats.org/markup-compatibility/2006">
      <mc:Choice Requires="x14">
        <control shapeId="1031" r:id="rId12" name="CheckBox5">
          <controlPr autoLine="0" r:id="rId13">
            <anchor moveWithCells="1">
              <from>
                <xdr:col>1</xdr:col>
                <xdr:colOff>28575</xdr:colOff>
                <xdr:row>41</xdr:row>
                <xdr:rowOff>9525</xdr:rowOff>
              </from>
              <to>
                <xdr:col>2</xdr:col>
                <xdr:colOff>66675</xdr:colOff>
                <xdr:row>42</xdr:row>
                <xdr:rowOff>47625</xdr:rowOff>
              </to>
            </anchor>
          </controlPr>
        </control>
      </mc:Choice>
      <mc:Fallback>
        <control shapeId="1031" r:id="rId12" name="CheckBox5"/>
      </mc:Fallback>
    </mc:AlternateContent>
    <mc:AlternateContent xmlns:mc="http://schemas.openxmlformats.org/markup-compatibility/2006">
      <mc:Choice Requires="x14">
        <control shapeId="1033" r:id="rId14" name="CheckBox6">
          <controlPr autoLine="0" r:id="rId11">
            <anchor moveWithCells="1">
              <from>
                <xdr:col>3</xdr:col>
                <xdr:colOff>476250</xdr:colOff>
                <xdr:row>39</xdr:row>
                <xdr:rowOff>0</xdr:rowOff>
              </from>
              <to>
                <xdr:col>5</xdr:col>
                <xdr:colOff>9525</xdr:colOff>
                <xdr:row>39</xdr:row>
                <xdr:rowOff>238125</xdr:rowOff>
              </to>
            </anchor>
          </controlPr>
        </control>
      </mc:Choice>
      <mc:Fallback>
        <control shapeId="1033" r:id="rId14" name="CheckBox6"/>
      </mc:Fallback>
    </mc:AlternateContent>
    <mc:AlternateContent xmlns:mc="http://schemas.openxmlformats.org/markup-compatibility/2006">
      <mc:Choice Requires="x14">
        <control shapeId="1034" r:id="rId15" name="CheckBox7">
          <controlPr autoLine="0" r:id="rId16">
            <anchor moveWithCells="1">
              <from>
                <xdr:col>6</xdr:col>
                <xdr:colOff>257175</xdr:colOff>
                <xdr:row>39</xdr:row>
                <xdr:rowOff>0</xdr:rowOff>
              </from>
              <to>
                <xdr:col>7</xdr:col>
                <xdr:colOff>28575</xdr:colOff>
                <xdr:row>39</xdr:row>
                <xdr:rowOff>238125</xdr:rowOff>
              </to>
            </anchor>
          </controlPr>
        </control>
      </mc:Choice>
      <mc:Fallback>
        <control shapeId="1034" r:id="rId15" name="CheckBox7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Bauwasser</vt:lpstr>
      <vt:lpstr>Bauwasser!Druckbereich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Gemeindewerke Arth</dc:creator>
  <cp:lastModifiedBy>Hiniger André</cp:lastModifiedBy>
  <cp:lastPrinted>2026-07-10T14:21:22Z</cp:lastPrinted>
  <dcterms:created xsi:type="dcterms:W3CDTF">1998-09-02T05:54:37Z</dcterms:created>
  <dcterms:modified xsi:type="dcterms:W3CDTF">2026-07-30T05:51:56Z</dcterms:modified>
</cp:coreProperties>
</file>